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0500" firstSheet="4" activeTab="4"/>
  </bookViews>
  <sheets>
    <sheet name="原始2" sheetId="1" r:id="rId1"/>
    <sheet name="原始1" sheetId="2" r:id="rId2"/>
    <sheet name="底稿" sheetId="3" r:id="rId3"/>
    <sheet name="南昌市县区卫生事业单位2016年度公开招聘被取消岗位表" sheetId="5" r:id="rId4"/>
    <sheet name="南昌市县区卫生事业单位2016年度公开招聘核减岗位表" sheetId="11" r:id="rId5"/>
  </sheets>
  <definedNames>
    <definedName name="_xlnm._FilterDatabase" localSheetId="2" hidden="1">底稿!$A$4:$Q$195</definedName>
    <definedName name="_xlnm._FilterDatabase" localSheetId="3" hidden="1">南昌市县区卫生事业单位2016年度公开招聘被取消岗位表!$A$4:$L$4</definedName>
  </definedNames>
  <calcPr calcId="125725"/>
</workbook>
</file>

<file path=xl/calcChain.xml><?xml version="1.0" encoding="utf-8"?>
<calcChain xmlns="http://schemas.openxmlformats.org/spreadsheetml/2006/main">
  <c r="G60" i="5"/>
  <c r="H161" i="2"/>
  <c r="Q6" i="3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5"/>
  <c r="G196" i="1"/>
</calcChain>
</file>

<file path=xl/sharedStrings.xml><?xml version="1.0" encoding="utf-8"?>
<sst xmlns="http://schemas.openxmlformats.org/spreadsheetml/2006/main" count="4222" uniqueCount="434">
  <si>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ahoma"/>
        <family val="2"/>
      </rPr>
      <t>1</t>
    </r>
  </si>
  <si>
    <t xml:space="preserve">           南昌市县区卫生事业单位2016年度公开招聘职位表</t>
  </si>
  <si>
    <t>主管部门</t>
  </si>
  <si>
    <t>单位</t>
  </si>
  <si>
    <t>单位性质</t>
  </si>
  <si>
    <t>岗位类别</t>
  </si>
  <si>
    <t>岗位名称</t>
  </si>
  <si>
    <t>职位代码</t>
  </si>
  <si>
    <t>招聘人数</t>
  </si>
  <si>
    <t>资格条件</t>
  </si>
  <si>
    <t>专业名称</t>
  </si>
  <si>
    <t>学历</t>
  </si>
  <si>
    <t>学位</t>
  </si>
  <si>
    <t>年龄</t>
  </si>
  <si>
    <t>其他条件</t>
  </si>
  <si>
    <t>南昌市新建区卫生和计划生育委员会</t>
  </si>
  <si>
    <t>南昌市新建区人民医院</t>
  </si>
  <si>
    <t>差额拨款</t>
  </si>
  <si>
    <t>专技</t>
  </si>
  <si>
    <t>妇产科医师</t>
  </si>
  <si>
    <t>本科：临床医学；研究生：妇产科学</t>
  </si>
  <si>
    <t>本科</t>
  </si>
  <si>
    <t>学士</t>
  </si>
  <si>
    <t>30周岁以下</t>
  </si>
  <si>
    <t>1、全日制学历             2、已取得执业医师资格证</t>
  </si>
  <si>
    <t>泌外科医师</t>
  </si>
  <si>
    <t>本科：临床医学；研究生：外科学</t>
  </si>
  <si>
    <t>肛肠科医师</t>
  </si>
  <si>
    <t>内科医师</t>
  </si>
  <si>
    <t>本科：临床医学；研究生：内科学</t>
  </si>
  <si>
    <t>1、全日制学历            2、已取得执业医师资格证</t>
  </si>
  <si>
    <t>五官科医师</t>
  </si>
  <si>
    <t>本科：临床医学；研究生：耳鼻咽喉科学</t>
  </si>
  <si>
    <t>麻醉医师</t>
  </si>
  <si>
    <t>麻醉学</t>
  </si>
  <si>
    <t>消化内镜医师</t>
  </si>
  <si>
    <t>全日制学历</t>
  </si>
  <si>
    <t>呼吸内镜医师</t>
  </si>
  <si>
    <t>病理医师</t>
  </si>
  <si>
    <t>专科：临床医学；本科：临床医学；研究生：病理学与病理生理学</t>
  </si>
  <si>
    <t>专科</t>
  </si>
  <si>
    <t xml:space="preserve">全日制学历      </t>
  </si>
  <si>
    <t>检验医师</t>
  </si>
  <si>
    <t>医学检验、      临床检验诊断学</t>
  </si>
  <si>
    <t xml:space="preserve">全日制学历 </t>
  </si>
  <si>
    <t>检验技师</t>
  </si>
  <si>
    <t>医学检验技术、医学检验、临床检验诊断学</t>
  </si>
  <si>
    <t>磁共振医师</t>
  </si>
  <si>
    <t>医学影像学、    影像医学与核医学</t>
  </si>
  <si>
    <t>放射医师</t>
  </si>
  <si>
    <t>CT医师</t>
  </si>
  <si>
    <t>医学影像学、   影像医学与核医学</t>
  </si>
  <si>
    <t>放射技师</t>
  </si>
  <si>
    <t>医学影像技术、医学影像学、影像医学与核医学</t>
  </si>
  <si>
    <t>B超医师</t>
  </si>
  <si>
    <t>口腔科医师</t>
  </si>
  <si>
    <t>口腔医学</t>
  </si>
  <si>
    <t>临床药师</t>
  </si>
  <si>
    <t>临床药学</t>
  </si>
  <si>
    <t>1、全日制学历            2、取得药师资格证</t>
  </si>
  <si>
    <t>康复科医师</t>
  </si>
  <si>
    <t>中医临床基础、中医外科学、针灸推拿学</t>
  </si>
  <si>
    <t>研究生</t>
  </si>
  <si>
    <t>硕士</t>
  </si>
  <si>
    <t>35周岁以下</t>
  </si>
  <si>
    <t>护士1</t>
  </si>
  <si>
    <t>护理学类</t>
  </si>
  <si>
    <t>1、全日制学历             2、已取得执业护士资格证    3、不含助产专业</t>
  </si>
  <si>
    <t>护士2</t>
  </si>
  <si>
    <t>护理（学）类</t>
  </si>
  <si>
    <t>1、全日制学历             2、已取得执业护士资格证   3、不含助产专业</t>
  </si>
  <si>
    <t>护士3</t>
  </si>
  <si>
    <t>中专</t>
  </si>
  <si>
    <t>1、全日制学历            2、已取得执业护士资格证   3、不含助产专业</t>
  </si>
  <si>
    <t>医疗器械维修</t>
  </si>
  <si>
    <t>医疗仪器维修技术</t>
  </si>
  <si>
    <t>南昌市新建区中医医院</t>
  </si>
  <si>
    <t>急诊医师</t>
  </si>
  <si>
    <t>本科：临床医学、中西医临床医学；研究生：急诊医学、中西医结合临床</t>
  </si>
  <si>
    <t>普外科医师</t>
  </si>
  <si>
    <t>本科：临床医学、中西医临床医学；研究生：外科学、中西医结合临床</t>
  </si>
  <si>
    <t>骨伤科医师</t>
  </si>
  <si>
    <t>中医骨伤科学</t>
  </si>
  <si>
    <t>1、全日制学历              2、已取得执业医师资格证</t>
  </si>
  <si>
    <t>血透室医师</t>
  </si>
  <si>
    <t>本科：临床医学、中西医临床医学；研究生：内科学、中西医结合临床</t>
  </si>
  <si>
    <t>康复师</t>
  </si>
  <si>
    <t>中医学、       针炙推拿学</t>
  </si>
  <si>
    <t>针炙科医师</t>
  </si>
  <si>
    <t>中医学</t>
  </si>
  <si>
    <t>大五官科医师</t>
  </si>
  <si>
    <t>本科：临床医学、中西医临床医学；研究生：耳鼻咽喉科学、中医五官科学、中西医结合临床</t>
  </si>
  <si>
    <t>1、全日制学历               2、已取得执业医师资格证</t>
  </si>
  <si>
    <t>放射医学</t>
  </si>
  <si>
    <t>心电图医师</t>
  </si>
  <si>
    <t>临床医学</t>
  </si>
  <si>
    <t>1、全日制学历             2、专科学历者需取得执业医师资格证</t>
  </si>
  <si>
    <t>南昌市新建区血吸虫病防治站</t>
  </si>
  <si>
    <t>全额拨款</t>
  </si>
  <si>
    <t>临床医师</t>
  </si>
  <si>
    <t>药剂师</t>
  </si>
  <si>
    <t>药学</t>
  </si>
  <si>
    <t>医学检验技术、临床检验诊断学</t>
  </si>
  <si>
    <t>公卫医师</t>
  </si>
  <si>
    <t>专科：公共卫生管理；本科：预防医学；研究生：流行病与卫生统计学</t>
  </si>
  <si>
    <t>南昌市新建区石岗镇卫生院</t>
  </si>
  <si>
    <t>中西医结合医生</t>
  </si>
  <si>
    <t>专科：中西医结合；本科：中西医临床医学；研究生：中西医结合临床</t>
  </si>
  <si>
    <t>取得助理医师（含）以上资格证</t>
  </si>
  <si>
    <t>南昌市石岗镇卫生防疫站</t>
  </si>
  <si>
    <t>公共卫生</t>
  </si>
  <si>
    <t>南昌市新建区西山镇中心卫生院</t>
  </si>
  <si>
    <t>医生</t>
  </si>
  <si>
    <t>南昌市新建区工业园区医院</t>
  </si>
  <si>
    <t xml:space="preserve">  护士</t>
  </si>
  <si>
    <t>1.取得护士（含）以上资格证 2.不含助产专业</t>
  </si>
  <si>
    <t>南昌市新建区长堎镇卫生院</t>
  </si>
  <si>
    <t>1、全日制学历                 2、已取得执业医师资格证</t>
  </si>
  <si>
    <t>1、全日制学历                   2、已取得执业医师资格证</t>
  </si>
  <si>
    <t>南昌市新建区乐化镇中心卫生院</t>
  </si>
  <si>
    <t>放射科</t>
  </si>
  <si>
    <t>医学影像技术、影像医学与核医学</t>
  </si>
  <si>
    <t>南昌市新建区樵舍镇卫生院</t>
  </si>
  <si>
    <t>护士</t>
  </si>
  <si>
    <t>助产士</t>
  </si>
  <si>
    <t>助产</t>
  </si>
  <si>
    <r>
      <rPr>
        <sz val="11"/>
        <color indexed="8"/>
        <rFont val="仿宋"/>
        <family val="3"/>
        <charset val="134"/>
      </rPr>
      <t>30</t>
    </r>
    <r>
      <rPr>
        <sz val="11"/>
        <color indexed="63"/>
        <rFont val="仿宋"/>
        <family val="3"/>
        <charset val="134"/>
      </rPr>
      <t>周</t>
    </r>
    <r>
      <rPr>
        <sz val="11"/>
        <color indexed="8"/>
        <rFont val="仿宋"/>
        <family val="3"/>
        <charset val="134"/>
      </rPr>
      <t>岁以下</t>
    </r>
  </si>
  <si>
    <t>取得护士（含）以上资格证</t>
  </si>
  <si>
    <t xml:space="preserve">南昌市新建区金桥乡卫生院 </t>
  </si>
  <si>
    <t>药师</t>
  </si>
  <si>
    <t>影像技师</t>
  </si>
  <si>
    <t>南昌市新建区大塘乡中心卫生院</t>
  </si>
  <si>
    <t>临床医生</t>
  </si>
  <si>
    <t>30 周岁以下</t>
  </si>
  <si>
    <t>南昌市新建区恒湖垦殖场卫生院</t>
  </si>
  <si>
    <t>妇产科医生</t>
  </si>
  <si>
    <t>临床医学、      妇产科学</t>
  </si>
  <si>
    <t>公共医生</t>
  </si>
  <si>
    <t>1、取得护士（含）以上资格证2、不含助产专业</t>
  </si>
  <si>
    <t>检验</t>
  </si>
  <si>
    <t>医学检验技术、 医学检验、临床检验诊断学</t>
  </si>
  <si>
    <t>西湖区卫计委</t>
  </si>
  <si>
    <t>西湖区妇幼保健院</t>
  </si>
  <si>
    <t>40周岁以下</t>
  </si>
  <si>
    <t>有妇产科执业医师资格证</t>
  </si>
  <si>
    <t>南昌市第六医院</t>
  </si>
  <si>
    <t>放射科医生</t>
  </si>
  <si>
    <t>中医儿科医生</t>
  </si>
  <si>
    <t>中医学、中西医临床医学、中西医结合临床</t>
  </si>
  <si>
    <t>执业医师、录用后为“王阿婆”特色专科定向培养</t>
  </si>
  <si>
    <t>公卫科医生</t>
  </si>
  <si>
    <t>预防医学、公共卫生与预防医学、公共卫生硕士</t>
  </si>
  <si>
    <t>检验人员</t>
  </si>
  <si>
    <t>医学检验技术、  医学检验、临床检验诊断学</t>
  </si>
  <si>
    <t>西湖区疾控中心</t>
  </si>
  <si>
    <t>疾病预防与控制</t>
  </si>
  <si>
    <t>能适应外环境作业及夜间值班</t>
  </si>
  <si>
    <t>医学检验</t>
  </si>
  <si>
    <t>有两年以上工作经验，并具备医学检验资格证书</t>
  </si>
  <si>
    <t>南昌市第七医院</t>
  </si>
  <si>
    <t>医学类</t>
  </si>
  <si>
    <t>内科医生</t>
  </si>
  <si>
    <t>有执业医师资格证</t>
  </si>
  <si>
    <t>康复科医生</t>
  </si>
  <si>
    <t>康复治疗学、康复医学与理疗学</t>
  </si>
  <si>
    <t>站前街道社区卫生服务中心</t>
  </si>
  <si>
    <t>专技岗</t>
  </si>
  <si>
    <t>公卫科医师</t>
  </si>
  <si>
    <t>公共卫生管理、预防医学、公共卫生与预防医学、公共卫生硕士</t>
  </si>
  <si>
    <t>大专</t>
  </si>
  <si>
    <t>取得执业医师资格证</t>
  </si>
  <si>
    <t>南昌市第四医院</t>
  </si>
  <si>
    <t>眼科医师</t>
  </si>
  <si>
    <t>耳鼻喉科医师</t>
  </si>
  <si>
    <t>麻醉科医师</t>
  </si>
  <si>
    <t>影像医生</t>
  </si>
  <si>
    <t>检验医生</t>
  </si>
  <si>
    <t>医学检验、医学检验技术、临床检验诊断学</t>
  </si>
  <si>
    <t>取得临床医学检验技术资格证</t>
  </si>
  <si>
    <t>药学、中药学、中药</t>
  </si>
  <si>
    <t>取得药剂士资格证</t>
  </si>
  <si>
    <t>妇产科护士</t>
  </si>
  <si>
    <t>取得护士资格证</t>
  </si>
  <si>
    <t>湾里区疾控中心</t>
  </si>
  <si>
    <t>医学检验、医学实验学、卫生检验、临床检验诊断学</t>
  </si>
  <si>
    <t>湾里区卫生和计划生育委员会</t>
  </si>
  <si>
    <t>湾里区幸福街道社区卫生服务中心</t>
  </si>
  <si>
    <t>全科医生</t>
  </si>
  <si>
    <t>取得助理医师资格证</t>
  </si>
  <si>
    <t>儿科医生</t>
  </si>
  <si>
    <t>影像（B超）医生</t>
  </si>
  <si>
    <t>1、取得护士资格证；2、不含助产专业</t>
  </si>
  <si>
    <t>南昌市湾里区罗亭卫生院</t>
  </si>
  <si>
    <t>取得执业助理医师证及以上，三年以上临床工作经历</t>
  </si>
  <si>
    <t>1、取得护士资格证；2、三年以上临床工作经历；3、不含助产专业</t>
  </si>
  <si>
    <t>梅岭中心卫生院</t>
  </si>
  <si>
    <t>临床</t>
  </si>
  <si>
    <t>25周岁以下</t>
  </si>
  <si>
    <t>湾里区招贤卫生院</t>
  </si>
  <si>
    <t>检验士</t>
  </si>
  <si>
    <t>1、取得护士资格证、执业证；2、不含助产专业</t>
  </si>
  <si>
    <t>药剂士</t>
  </si>
  <si>
    <t>青云谱区卫生和计划生育委员会</t>
  </si>
  <si>
    <t>青云谱区情     感呵护中心</t>
  </si>
  <si>
    <t>技术岗</t>
  </si>
  <si>
    <t>不限</t>
  </si>
  <si>
    <t>青云谱区疾病预防控制中心</t>
  </si>
  <si>
    <t>疾病预防   控制</t>
  </si>
  <si>
    <t>卫生检验、医学检验、临床检验诊断学</t>
  </si>
  <si>
    <t>青云谱区      卫生监督所</t>
  </si>
  <si>
    <t>卫生监督</t>
  </si>
  <si>
    <t>青云谱区妇幼  保健所</t>
  </si>
  <si>
    <t>妇幼保健医学、少儿卫生与妇幼保健学</t>
  </si>
  <si>
    <t>护理类</t>
  </si>
  <si>
    <t>不含助产专业</t>
  </si>
  <si>
    <t>青云谱镇卫生院　</t>
  </si>
  <si>
    <t>公共卫生科</t>
  </si>
  <si>
    <t>南昌县卫计委</t>
  </si>
  <si>
    <t>南昌县向塘镇中心卫生院</t>
  </si>
  <si>
    <t>公卫医生</t>
  </si>
  <si>
    <t>公共卫生管理、预防医学、公共卫生硕士、公共卫生与预防医学</t>
  </si>
  <si>
    <t>30周岁及以下</t>
  </si>
  <si>
    <t>南昌县南新乡中心卫生院</t>
  </si>
  <si>
    <t>药剂</t>
  </si>
  <si>
    <t>具有药士资格</t>
  </si>
  <si>
    <t>中医师</t>
  </si>
  <si>
    <t>助理及以上资格</t>
  </si>
  <si>
    <t xml:space="preserve">南昌县南新乡中心卫生院
</t>
  </si>
  <si>
    <t>口腔医师</t>
  </si>
  <si>
    <t>南昌县武阳镇中心卫生院</t>
  </si>
  <si>
    <t>门诊医生</t>
  </si>
  <si>
    <t>临床医学、中西医结合、中西医临床医学</t>
  </si>
  <si>
    <t>放射</t>
  </si>
  <si>
    <t>南昌县塘南镇中心卫生院</t>
  </si>
  <si>
    <t>南昌县三江镇中心卫生院</t>
  </si>
  <si>
    <t>临床医学、中医学</t>
  </si>
  <si>
    <t>影像（放射）</t>
  </si>
  <si>
    <t>南昌县广福镇中心卫生院</t>
  </si>
  <si>
    <t>南昌县幽兰镇中心卫生院</t>
  </si>
  <si>
    <t>医学影像学、影像医学与核医学</t>
  </si>
  <si>
    <t>具有助理及以上资格</t>
  </si>
  <si>
    <t xml:space="preserve">南昌县冈上镇中心卫生院  </t>
  </si>
  <si>
    <t>药房</t>
  </si>
  <si>
    <t xml:space="preserve">南昌县泾口乡中心卫生院 </t>
  </si>
  <si>
    <t>南昌县黄马乡中心卫生院</t>
  </si>
  <si>
    <t>检验科</t>
  </si>
  <si>
    <t>药剂人员</t>
  </si>
  <si>
    <t xml:space="preserve">南昌县塔城乡中心卫生院 </t>
  </si>
  <si>
    <t>南昌县富山乡中心卫生院</t>
  </si>
  <si>
    <t xml:space="preserve">南昌县东新乡中心卫生院 </t>
  </si>
  <si>
    <t>南昌县幽兰镇渡头卫生院</t>
  </si>
  <si>
    <t>住院部医生</t>
  </si>
  <si>
    <t>南昌县塘南镇新联卫生院</t>
  </si>
  <si>
    <t xml:space="preserve">南昌县蚕茶卫生院    </t>
  </si>
  <si>
    <t xml:space="preserve">南昌县五星卫生院   
</t>
  </si>
  <si>
    <t>中医学、中西医临床医学、临床医学</t>
  </si>
  <si>
    <t xml:space="preserve">安义县卫生和计划生育委员会 </t>
  </si>
  <si>
    <t>安义县人民医院</t>
  </si>
  <si>
    <t xml:space="preserve">病理科医师 </t>
  </si>
  <si>
    <t>全日制本科及以上</t>
  </si>
  <si>
    <t>经颅多普勒医师</t>
  </si>
  <si>
    <t>中医科医师</t>
  </si>
  <si>
    <t>感染性疾病科医师</t>
  </si>
  <si>
    <t>中西医临床医学、中西医结合临床</t>
  </si>
  <si>
    <t>康复治疗师</t>
  </si>
  <si>
    <t>医学影像（CT）</t>
  </si>
  <si>
    <t>医学影像（学）、影像医学与核医学、临床医学</t>
  </si>
  <si>
    <t>精神科医师</t>
  </si>
  <si>
    <t>护理</t>
  </si>
  <si>
    <t>护理类或助产</t>
  </si>
  <si>
    <t>全日制中专及以上</t>
  </si>
  <si>
    <t>取得护士资格证书</t>
  </si>
  <si>
    <t>安义县中医院</t>
  </si>
  <si>
    <t>中医学、临床医学、中西医结合、中西医临床医学</t>
  </si>
  <si>
    <t>1、取得护士资格证书；2、不含助产专业</t>
  </si>
  <si>
    <t>安义县血吸虫病防治站</t>
  </si>
  <si>
    <t>全日制大专及以上</t>
  </si>
  <si>
    <t>安义县疾病预防控制中心</t>
  </si>
  <si>
    <t>安义县妇幼保健计划生育服务中心</t>
  </si>
  <si>
    <t>妇产医师</t>
  </si>
  <si>
    <t>取得执业助理医师及以上资格</t>
  </si>
  <si>
    <t>男婚检医师</t>
  </si>
  <si>
    <t>限男性，取得执业助理医师及以上资格</t>
  </si>
  <si>
    <t>取得检验士及以上资格</t>
  </si>
  <si>
    <t>安义县卫生和计生综合执法局</t>
  </si>
  <si>
    <t>预防医学、公共卫生与预防医学、临床医学</t>
  </si>
  <si>
    <t>青山湖区卫计委</t>
  </si>
  <si>
    <t>青山湖区疾病预防控制中心</t>
  </si>
  <si>
    <t>公卫科</t>
  </si>
  <si>
    <t>本科及以上</t>
  </si>
  <si>
    <t>预防接种门诊科医生</t>
  </si>
  <si>
    <t>医学检验、临床检验诊断学</t>
  </si>
  <si>
    <t>青山湖区卫生监督所</t>
  </si>
  <si>
    <t>医疗监督</t>
  </si>
  <si>
    <t>青山湖区妇幼保健所</t>
  </si>
  <si>
    <t>妇科</t>
  </si>
  <si>
    <t xml:space="preserve">检验 </t>
  </si>
  <si>
    <t>专科及以上</t>
  </si>
  <si>
    <t>护理（学）</t>
  </si>
  <si>
    <t>青山湖区乡镇卫生院</t>
  </si>
  <si>
    <t>录用以后再根据总成绩排名由高分到低分自主选岗</t>
  </si>
  <si>
    <t>具有执业助理医师及以上资格；录用后再根据总成绩排名由高分到低分自主选岗</t>
  </si>
  <si>
    <t>药剂科</t>
  </si>
  <si>
    <t>药 学</t>
  </si>
  <si>
    <t>具有药剂士及以上资格；录用后再根据总成绩排名由高分到低分自主选岗</t>
  </si>
  <si>
    <t>护理（学）、助产</t>
  </si>
  <si>
    <t>中专及以上</t>
  </si>
  <si>
    <t>具有护士及以上资格；录用后再根据总成绩排名由高分到低分自主选岗</t>
  </si>
  <si>
    <t>西湖区卫计委</t>
    <phoneticPr fontId="10" type="noConversion"/>
  </si>
  <si>
    <t>湾里区卫生和计划生育委员会</t>
    <phoneticPr fontId="10" type="noConversion"/>
  </si>
  <si>
    <t>青云谱区卫生和计划生育委员会</t>
    <phoneticPr fontId="10" type="noConversion"/>
  </si>
  <si>
    <t xml:space="preserve">安义县卫生和计划生育委员会 </t>
    <phoneticPr fontId="10" type="noConversion"/>
  </si>
  <si>
    <t>湾里区疾控中心</t>
    <phoneticPr fontId="10" type="noConversion"/>
  </si>
  <si>
    <t>全额拨款</t>
    <phoneticPr fontId="10" type="noConversion"/>
  </si>
  <si>
    <t>红谷滩新区社会事业发展局</t>
  </si>
  <si>
    <t>红谷滩新区九龙湖社区卫生服务中心</t>
  </si>
  <si>
    <t>差额拨款事业单位</t>
  </si>
  <si>
    <r>
      <t>35</t>
    </r>
    <r>
      <rPr>
        <sz val="10"/>
        <color indexed="8"/>
        <rFont val="仿宋_GB2312"/>
        <family val="3"/>
        <charset val="134"/>
      </rPr>
      <t>周岁</t>
    </r>
  </si>
  <si>
    <t>具有三年以上临床工作经验，有执业医师资格证</t>
  </si>
  <si>
    <t>临床医学、中西医临床医学、预防医学、妇幼保健医学、中西医结合临床、公共卫生与预防医学、公共卫生硕士</t>
  </si>
  <si>
    <r>
      <t xml:space="preserve"> </t>
    </r>
    <r>
      <rPr>
        <sz val="10"/>
        <color indexed="8"/>
        <rFont val="仿宋_GB2312"/>
        <family val="3"/>
        <charset val="134"/>
      </rPr>
      <t>本科</t>
    </r>
  </si>
  <si>
    <t>具有三年以上基层公共卫生机构（县区疾控中心、卫生监督所、妇幼保健所；乡镇卫生院防保站；乡镇卫生院、社区卫生服务中心公共卫生科；新区、开发区公共卫生服务中心）工作经验</t>
  </si>
  <si>
    <t>中医学、中西医临床医学、中西医结合</t>
  </si>
  <si>
    <t>具有三年以上临床工作经验，有中医执业医师资格证</t>
  </si>
  <si>
    <t>具有三年以上临床工作经验，有护士执业资格证</t>
  </si>
  <si>
    <t>红谷滩新区红角洲社区卫生服务中心</t>
  </si>
  <si>
    <t>具有三年以上口腔临床工作经验，有口腔执业医师资格证</t>
  </si>
  <si>
    <t>具有三年以上药剂工作经验，有药剂士资格证</t>
  </si>
  <si>
    <t>红谷滩新区凤凰洲社区卫生服务中心</t>
  </si>
  <si>
    <t>妇幼医师</t>
  </si>
  <si>
    <t>妇幼保健医学、儿少卫生与妇幼保健学</t>
  </si>
  <si>
    <t>具有三年以上临床工作经验，有临床执业医师资格证</t>
  </si>
  <si>
    <t>检验师</t>
  </si>
  <si>
    <t>红谷滩新区生米镇中心卫生院</t>
  </si>
  <si>
    <r>
      <t>35</t>
    </r>
    <r>
      <rPr>
        <sz val="10"/>
        <color indexed="8"/>
        <rFont val="宋体"/>
        <family val="3"/>
        <charset val="134"/>
      </rPr>
      <t>周岁</t>
    </r>
    <r>
      <rPr>
        <sz val="10"/>
        <color indexed="8"/>
        <rFont val="仿宋_GB2312"/>
        <family val="3"/>
        <charset val="134"/>
      </rPr>
      <t/>
    </r>
  </si>
  <si>
    <t>影像医师</t>
  </si>
  <si>
    <t>具有三年以上检验工作经验 ，有检验师资格证</t>
    <phoneticPr fontId="10" type="noConversion"/>
  </si>
  <si>
    <t>具有三年以上影像工作经验，有执业医师资格证</t>
    <phoneticPr fontId="10" type="noConversion"/>
  </si>
  <si>
    <t>红谷滩新区社会事业发展局</t>
    <phoneticPr fontId="10" type="noConversion"/>
  </si>
  <si>
    <t>岗位代码</t>
  </si>
  <si>
    <t>招考人数</t>
  </si>
  <si>
    <t>单位电话</t>
  </si>
  <si>
    <t>开考比例</t>
  </si>
  <si>
    <t>完成人数</t>
  </si>
  <si>
    <t>南昌市新建区卫生和计划生育委员会(南昌市新建区人民医院)</t>
  </si>
  <si>
    <t>详情请见职位表</t>
  </si>
  <si>
    <t>南昌市新建区卫生和计划生育委员会(南昌市新建区中医医院)</t>
  </si>
  <si>
    <t>南昌市新建区卫生和计划生育委员会(南昌市新建区血吸虫病防治站)</t>
  </si>
  <si>
    <t>南昌市新建区卫生和计划生育委员会(南昌市新建区石岗镇卫生院)</t>
  </si>
  <si>
    <t>南昌市新建区卫生和计划生育委员会(南昌市新建区西山镇中心卫生院)</t>
  </si>
  <si>
    <t>南昌市新建区卫生和计划生育委员会(南昌市新建区工业园区医院)</t>
  </si>
  <si>
    <t>南昌市新建区卫生和计划生育委员会(南昌市新建区乐化镇中心卫生院)</t>
  </si>
  <si>
    <t>南昌市新建区卫生和计划生育委员会(南昌市新建区樵舍镇卫生院)</t>
  </si>
  <si>
    <t>南昌市新建区卫生和计划生育委员会(南昌市新建区金桥乡卫生院)</t>
  </si>
  <si>
    <t>南昌市新建区卫生和计划生育委员会(南昌市新建区大塘乡中心卫生院)</t>
  </si>
  <si>
    <t>南昌市新建区卫生和计划生育委员会(南昌市新建区恒湖垦殖场卫生院)</t>
  </si>
  <si>
    <t>西湖区卫计委(西湖区妇幼保健院)</t>
  </si>
  <si>
    <t>西湖区卫计委(南昌市第六医院)</t>
  </si>
  <si>
    <t>西湖区卫计委(西湖区疾控中心)</t>
  </si>
  <si>
    <t>西湖区卫计委(南昌市第七医院)</t>
  </si>
  <si>
    <t>湾里区卫生和计划生育委员会(站前街道社区卫生服务中心)</t>
  </si>
  <si>
    <t>湾里区卫生和计划生育委员会(南昌市第四医院)</t>
  </si>
  <si>
    <t>湾里区卫生和计划生育委员会(湾里区疾控中心)</t>
  </si>
  <si>
    <t>湾里区卫生和计划生育委员会(湾里区幸福街道社区卫生服务中心)</t>
  </si>
  <si>
    <t>湾里区卫生和计划生育委员会(南昌市湾里区罗亭卫生院)</t>
  </si>
  <si>
    <t>湾里区卫生和计划生育委员会(梅岭中心卫生院)</t>
  </si>
  <si>
    <t>湾里区卫生和计划生育委员会(湾里区招贤卫生院)</t>
  </si>
  <si>
    <t>青云谱区卫生和计划生育委员会(青云谱区情感呵护中心)</t>
  </si>
  <si>
    <t>青云谱区卫生和计划生育委员会(青云谱区疾病预防控制中心)</t>
  </si>
  <si>
    <t>疾病预防控制</t>
  </si>
  <si>
    <t>青云谱区卫生和计划生育委员会(青云谱区卫生监督所)</t>
  </si>
  <si>
    <t>青云谱区卫生和计划生育委员会(青云谱区妇幼保健所)</t>
  </si>
  <si>
    <t>青云谱区卫生和计划生育委员会(青云谱镇卫生院)</t>
  </si>
  <si>
    <t>南昌县卫计委(南昌县向塘镇中心卫生院)</t>
  </si>
  <si>
    <t>南昌县卫计委(南昌县南新乡中心卫生院)</t>
  </si>
  <si>
    <t>南昌县卫计委(南昌县武阳镇中心卫生院)</t>
  </si>
  <si>
    <t>南昌县卫计委(南昌县塘南镇中心卫生院)</t>
  </si>
  <si>
    <t>南昌县卫计委(南昌县三江镇中心卫生院)</t>
  </si>
  <si>
    <t>南昌县卫计委(南昌县广福镇中心卫生院)</t>
  </si>
  <si>
    <t>南昌县卫计委(南昌县冈上镇中心卫生院)</t>
  </si>
  <si>
    <t>南昌县卫计委(南昌县泾口乡中心卫生院)</t>
  </si>
  <si>
    <t>南昌县卫计委(南昌县黄马乡中心卫生院)</t>
  </si>
  <si>
    <t>南昌县卫计委(南昌县塔城乡中心卫生院)</t>
  </si>
  <si>
    <t>南昌县卫计委(南昌县富山乡中心卫生院)</t>
  </si>
  <si>
    <t>南昌县卫计委(南昌县东新乡中心卫生院)</t>
  </si>
  <si>
    <t>南昌县卫计委(南昌县幽兰镇渡头卫生院)</t>
  </si>
  <si>
    <t>南昌县卫计委(南昌县塘南镇新联卫生院)</t>
  </si>
  <si>
    <t>南昌县卫计委(南昌县蚕茶卫生院)</t>
  </si>
  <si>
    <t>南昌县卫计委(南昌县五星卫生院)</t>
  </si>
  <si>
    <t>安义县卫生和计划生育委员会(安义县人民医院)</t>
  </si>
  <si>
    <t>病理科医师</t>
  </si>
  <si>
    <t>安义县卫生和计划生育委员会(安义县中医院)</t>
  </si>
  <si>
    <t>安义县卫生和计划生育委员会(安义县血吸虫病防治站)</t>
  </si>
  <si>
    <t>安义县卫生和计划生育委员会(安义县疾病预防控制中心)</t>
  </si>
  <si>
    <t>安义县卫生和计划生育委员会(安义县妇幼保健计划生育服务中心)</t>
  </si>
  <si>
    <t>安义县卫生和计划生育委员会(安义县卫生和计生综合执法局)</t>
  </si>
  <si>
    <t>青山湖区卫计委(青山湖区疾病预防控制中心)</t>
  </si>
  <si>
    <t>青山湖区卫计委(青山湖区卫生监督所)</t>
  </si>
  <si>
    <t>青山湖区卫计委(青山湖区妇幼保健所)</t>
  </si>
  <si>
    <t>青山湖区卫计委(青山湖区乡镇卫生院)</t>
  </si>
  <si>
    <t>红谷滩新区社会事业发展局(红谷滩新区九龙湖社区卫生服务中心)</t>
  </si>
  <si>
    <t>红谷滩新区社会事业发展局(红谷滩新区红角洲社区卫生服务中心)</t>
  </si>
  <si>
    <t>红谷滩新区社会事业发展局(红谷滩新区凤凰洲社区卫生服务中心)</t>
  </si>
  <si>
    <t>红谷滩新区社会事业发展局(红谷滩新区生米镇中心卫生院)</t>
  </si>
  <si>
    <t>单位代码</t>
  </si>
  <si>
    <t>单位名称</t>
  </si>
  <si>
    <t>核减岗位数</t>
    <phoneticPr fontId="10" type="noConversion"/>
  </si>
  <si>
    <t>核减后</t>
    <phoneticPr fontId="10" type="noConversion"/>
  </si>
  <si>
    <t>1</t>
    <phoneticPr fontId="10" type="noConversion"/>
  </si>
  <si>
    <t>是否取消岗位</t>
    <phoneticPr fontId="10" type="noConversion"/>
  </si>
  <si>
    <t>是</t>
  </si>
  <si>
    <t>是</t>
    <phoneticPr fontId="10" type="noConversion"/>
  </si>
  <si>
    <r>
      <rPr>
        <sz val="11"/>
        <color rgb="FF000000"/>
        <rFont val="宋体"/>
        <family val="3"/>
        <charset val="134"/>
      </rPr>
      <t>青云谱区卫生和计划生育委员会</t>
    </r>
    <r>
      <rPr>
        <sz val="11"/>
        <color rgb="FF000000"/>
        <rFont val="Tahoma"/>
        <family val="2"/>
      </rPr>
      <t>(</t>
    </r>
    <r>
      <rPr>
        <sz val="11"/>
        <color rgb="FF000000"/>
        <rFont val="宋体"/>
        <family val="3"/>
        <charset val="134"/>
      </rPr>
      <t>青云谱区妇幼保健所</t>
    </r>
    <r>
      <rPr>
        <sz val="11"/>
        <color rgb="FF000000"/>
        <rFont val="Tahoma"/>
        <family val="2"/>
      </rPr>
      <t>)</t>
    </r>
    <phoneticPr fontId="10" type="noConversion"/>
  </si>
  <si>
    <t>完成人数</t>
    <phoneticPr fontId="10" type="noConversion"/>
  </si>
  <si>
    <r>
      <t>35</t>
    </r>
    <r>
      <rPr>
        <sz val="10"/>
        <color rgb="FFFF0000"/>
        <rFont val="仿宋_GB2312"/>
        <family val="3"/>
        <charset val="134"/>
      </rPr>
      <t>周岁</t>
    </r>
  </si>
  <si>
    <t>具有三年以上检验工作经验 ，有检验师资格证</t>
    <phoneticPr fontId="10" type="noConversion"/>
  </si>
  <si>
    <r>
      <t>35</t>
    </r>
    <r>
      <rPr>
        <sz val="10"/>
        <color rgb="FFFF0000"/>
        <rFont val="宋体"/>
        <family val="3"/>
        <charset val="134"/>
      </rPr>
      <t>周岁</t>
    </r>
    <r>
      <rPr>
        <sz val="10"/>
        <color indexed="8"/>
        <rFont val="仿宋_GB2312"/>
        <family val="3"/>
        <charset val="134"/>
      </rPr>
      <t/>
    </r>
  </si>
  <si>
    <t>具有三年以上影像工作经验，有执业医师资格证</t>
    <phoneticPr fontId="10" type="noConversion"/>
  </si>
  <si>
    <t>附件</t>
    <phoneticPr fontId="23" type="noConversion"/>
  </si>
  <si>
    <t>西湖区卫计委</t>
    <phoneticPr fontId="10" type="noConversion"/>
  </si>
  <si>
    <t>湾里区卫生和计划生育委员会</t>
    <phoneticPr fontId="10" type="noConversion"/>
  </si>
  <si>
    <t>湾里区卫生和计划生育委员会</t>
    <phoneticPr fontId="10" type="noConversion"/>
  </si>
  <si>
    <t>青云谱区卫生和计划生育委员会</t>
    <phoneticPr fontId="10" type="noConversion"/>
  </si>
  <si>
    <t>青云谱区卫生和计划生育委员会</t>
    <phoneticPr fontId="10" type="noConversion"/>
  </si>
  <si>
    <r>
      <t>35</t>
    </r>
    <r>
      <rPr>
        <sz val="10"/>
        <color theme="1"/>
        <rFont val="仿宋_GB2312"/>
        <family val="3"/>
        <charset val="134"/>
      </rPr>
      <t>周岁</t>
    </r>
  </si>
  <si>
    <t>具有三年以上检验工作经验 ，有检验师资格证</t>
    <phoneticPr fontId="10" type="noConversion"/>
  </si>
  <si>
    <r>
      <t>35</t>
    </r>
    <r>
      <rPr>
        <sz val="10"/>
        <color theme="1"/>
        <rFont val="宋体"/>
        <family val="3"/>
        <charset val="134"/>
      </rPr>
      <t>周岁</t>
    </r>
    <r>
      <rPr>
        <sz val="10"/>
        <color indexed="8"/>
        <rFont val="仿宋_GB2312"/>
        <family val="3"/>
        <charset val="134"/>
      </rPr>
      <t/>
    </r>
  </si>
  <si>
    <t>具有三年以上影像工作经验，有执业医师资格证</t>
    <phoneticPr fontId="10" type="noConversion"/>
  </si>
  <si>
    <t xml:space="preserve">           南昌市县区卫生事业单位2016年度公开招聘被取消岗位表</t>
    <phoneticPr fontId="23" type="noConversion"/>
  </si>
  <si>
    <r>
      <t>35</t>
    </r>
    <r>
      <rPr>
        <sz val="10"/>
        <rFont val="仿宋_GB2312"/>
        <family val="3"/>
        <charset val="134"/>
      </rPr>
      <t>周岁</t>
    </r>
  </si>
  <si>
    <t>附件</t>
    <phoneticPr fontId="23" type="noConversion"/>
  </si>
  <si>
    <t>核减计划数</t>
    <phoneticPr fontId="23" type="noConversion"/>
  </si>
  <si>
    <t>核减后招聘人数</t>
    <phoneticPr fontId="23" type="noConversion"/>
  </si>
  <si>
    <t xml:space="preserve">           南昌市县区卫生事业单位2016年度公开招聘被核减岗位表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</si>
</sst>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2">
    <font>
      <sz val="11"/>
      <color theme="1"/>
      <name val="Tahoma"/>
      <family val="2"/>
    </font>
    <font>
      <b/>
      <sz val="12"/>
      <color indexed="8"/>
      <name val="宋体"/>
      <charset val="134"/>
    </font>
    <font>
      <b/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indexed="63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indexed="10"/>
      <name val="仿宋"/>
      <family val="3"/>
      <charset val="134"/>
    </font>
    <font>
      <sz val="12"/>
      <name val="宋体"/>
      <charset val="134"/>
    </font>
    <font>
      <sz val="11"/>
      <color indexed="8"/>
      <name val="Tahoma"/>
      <family val="2"/>
    </font>
    <font>
      <sz val="9"/>
      <name val="Tahoma"/>
      <family val="2"/>
    </font>
    <font>
      <sz val="11"/>
      <color theme="1"/>
      <name val="宋体"/>
      <charset val="134"/>
      <scheme val="minor"/>
    </font>
    <font>
      <sz val="10"/>
      <color indexed="8"/>
      <name val="Times New Roman"/>
      <family val="1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Tahoma"/>
      <family val="2"/>
    </font>
    <font>
      <sz val="11"/>
      <color theme="1"/>
      <name val="宋体"/>
      <family val="3"/>
      <charset val="134"/>
    </font>
    <font>
      <sz val="11"/>
      <color rgb="FFFF0000"/>
      <name val="Tahoma"/>
      <family val="2"/>
    </font>
    <font>
      <sz val="11"/>
      <color rgb="FFFF0000"/>
      <name val="仿宋"/>
      <family val="3"/>
      <charset val="134"/>
    </font>
    <font>
      <sz val="11"/>
      <color rgb="FF00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9"/>
      <name val="宋体"/>
      <family val="3"/>
      <charset val="134"/>
    </font>
    <font>
      <sz val="11"/>
      <color rgb="FFC00000"/>
      <name val="Tahoma"/>
      <family val="2"/>
    </font>
    <font>
      <sz val="11"/>
      <color rgb="FFC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ahoma"/>
      <family val="2"/>
    </font>
    <font>
      <b/>
      <sz val="12"/>
      <name val="宋体"/>
      <family val="3"/>
      <charset val="134"/>
    </font>
    <font>
      <b/>
      <sz val="11"/>
      <name val="仿宋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/>
    <xf numFmtId="0" fontId="15" fillId="0" borderId="0">
      <alignment vertical="center"/>
    </xf>
    <xf numFmtId="0" fontId="34" fillId="0" borderId="0">
      <alignment vertical="center"/>
    </xf>
  </cellStyleXfs>
  <cellXfs count="215">
    <xf numFmtId="0" fontId="0" fillId="0" borderId="0" xfId="0"/>
    <xf numFmtId="0" fontId="0" fillId="2" borderId="0" xfId="0" applyFill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49" fontId="3" fillId="0" borderId="1" xfId="3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176" fontId="4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176" fontId="3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4" fillId="0" borderId="1" xfId="4" applyFont="1" applyBorder="1" applyAlignment="1">
      <alignment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2" xfId="3" applyNumberFormat="1" applyFont="1" applyFill="1" applyBorder="1" applyAlignment="1">
      <alignment horizontal="center" vertical="center" wrapText="1"/>
    </xf>
    <xf numFmtId="0" fontId="3" fillId="0" borderId="1" xfId="4" applyFont="1" applyBorder="1">
      <alignment vertical="center"/>
    </xf>
    <xf numFmtId="0" fontId="3" fillId="0" borderId="1" xfId="4" applyNumberFormat="1" applyFont="1" applyBorder="1" applyAlignment="1">
      <alignment vertical="center" wrapText="1"/>
    </xf>
    <xf numFmtId="0" fontId="3" fillId="0" borderId="1" xfId="4" applyFont="1" applyBorder="1" applyAlignment="1">
      <alignment vertical="center" wrapText="1"/>
    </xf>
    <xf numFmtId="0" fontId="3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/>
    </xf>
    <xf numFmtId="0" fontId="4" fillId="0" borderId="1" xfId="3" applyFont="1" applyBorder="1" applyAlignment="1">
      <alignment vertical="center" wrapText="1"/>
    </xf>
    <xf numFmtId="0" fontId="13" fillId="0" borderId="1" xfId="5" applyFont="1" applyBorder="1" applyAlignment="1">
      <alignment horizontal="justify" vertical="center" wrapText="1"/>
    </xf>
    <xf numFmtId="0" fontId="14" fillId="0" borderId="1" xfId="5" applyFont="1" applyBorder="1" applyAlignment="1">
      <alignment vertical="center" wrapText="1"/>
    </xf>
    <xf numFmtId="0" fontId="13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top" wrapText="1"/>
    </xf>
    <xf numFmtId="0" fontId="13" fillId="0" borderId="1" xfId="5" applyFont="1" applyBorder="1" applyAlignment="1">
      <alignment horizontal="left" vertical="center" wrapText="1"/>
    </xf>
    <xf numFmtId="0" fontId="13" fillId="0" borderId="1" xfId="6" applyFont="1" applyBorder="1" applyAlignment="1">
      <alignment horizontal="center" vertical="center" wrapText="1"/>
    </xf>
    <xf numFmtId="0" fontId="4" fillId="0" borderId="1" xfId="5" applyFont="1" applyBorder="1" applyAlignment="1">
      <alignment vertical="center" wrapText="1"/>
    </xf>
    <xf numFmtId="0" fontId="17" fillId="0" borderId="7" xfId="0" applyFont="1" applyBorder="1" applyAlignment="1">
      <alignment wrapText="1"/>
    </xf>
    <xf numFmtId="20" fontId="17" fillId="0" borderId="7" xfId="0" applyNumberFormat="1" applyFont="1" applyBorder="1" applyAlignment="1">
      <alignment wrapText="1"/>
    </xf>
    <xf numFmtId="0" fontId="17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8" fillId="0" borderId="0" xfId="0" applyFont="1"/>
    <xf numFmtId="0" fontId="4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49" fontId="3" fillId="0" borderId="0" xfId="3" applyNumberFormat="1" applyFont="1" applyBorder="1" applyAlignment="1">
      <alignment horizontal="center" vertical="center" wrapText="1"/>
    </xf>
    <xf numFmtId="49" fontId="4" fillId="0" borderId="0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0" fontId="3" fillId="0" borderId="0" xfId="3" applyNumberFormat="1" applyFont="1" applyFill="1" applyBorder="1" applyAlignment="1">
      <alignment horizontal="center" vertical="center" wrapText="1"/>
    </xf>
    <xf numFmtId="0" fontId="3" fillId="2" borderId="0" xfId="3" applyNumberFormat="1" applyFont="1" applyFill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3" fillId="0" borderId="0" xfId="4" applyNumberFormat="1" applyFont="1" applyBorder="1" applyAlignment="1">
      <alignment vertical="center" wrapText="1"/>
    </xf>
    <xf numFmtId="0" fontId="3" fillId="0" borderId="0" xfId="4" applyFont="1" applyBorder="1" applyAlignment="1">
      <alignment vertical="center" wrapText="1"/>
    </xf>
    <xf numFmtId="0" fontId="13" fillId="0" borderId="0" xfId="5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left" vertical="center" wrapText="1"/>
    </xf>
    <xf numFmtId="0" fontId="19" fillId="0" borderId="0" xfId="0" applyFont="1"/>
    <xf numFmtId="0" fontId="0" fillId="0" borderId="0" xfId="0" applyNumberFormat="1"/>
    <xf numFmtId="0" fontId="20" fillId="0" borderId="0" xfId="1" applyFont="1" applyBorder="1" applyAlignment="1">
      <alignment horizontal="center" vertical="center" wrapText="1"/>
    </xf>
    <xf numFmtId="0" fontId="20" fillId="0" borderId="0" xfId="1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 wrapText="1"/>
    </xf>
    <xf numFmtId="49" fontId="20" fillId="0" borderId="1" xfId="3" applyNumberFormat="1" applyFont="1" applyBorder="1" applyAlignment="1">
      <alignment horizontal="center" vertical="center" wrapText="1"/>
    </xf>
    <xf numFmtId="49" fontId="20" fillId="0" borderId="0" xfId="3" applyNumberFormat="1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20" fillId="0" borderId="1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center" wrapText="1"/>
    </xf>
    <xf numFmtId="0" fontId="20" fillId="2" borderId="1" xfId="3" applyNumberFormat="1" applyFont="1" applyFill="1" applyBorder="1" applyAlignment="1">
      <alignment horizontal="center" vertical="center" wrapText="1"/>
    </xf>
    <xf numFmtId="0" fontId="20" fillId="2" borderId="0" xfId="3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0" borderId="1" xfId="5" applyFont="1" applyBorder="1" applyAlignment="1">
      <alignment horizontal="center" vertical="center" wrapText="1"/>
    </xf>
    <xf numFmtId="0" fontId="22" fillId="0" borderId="0" xfId="5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wrapText="1"/>
    </xf>
    <xf numFmtId="0" fontId="24" fillId="0" borderId="0" xfId="0" applyFont="1"/>
    <xf numFmtId="20" fontId="17" fillId="0" borderId="7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wrapText="1"/>
    </xf>
    <xf numFmtId="20" fontId="19" fillId="0" borderId="7" xfId="0" applyNumberFormat="1" applyFont="1" applyBorder="1" applyAlignment="1">
      <alignment horizont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0" fillId="0" borderId="4" xfId="3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4" xfId="3" applyNumberFormat="1" applyFont="1" applyFill="1" applyBorder="1" applyAlignment="1">
      <alignment horizontal="center" vertical="center" wrapText="1"/>
    </xf>
    <xf numFmtId="0" fontId="20" fillId="2" borderId="4" xfId="3" applyNumberFormat="1" applyFont="1" applyFill="1" applyBorder="1" applyAlignment="1">
      <alignment horizontal="center" vertical="center" wrapText="1"/>
    </xf>
    <xf numFmtId="0" fontId="20" fillId="0" borderId="4" xfId="4" applyFont="1" applyBorder="1" applyAlignment="1">
      <alignment horizontal="center" vertical="center" wrapText="1"/>
    </xf>
    <xf numFmtId="176" fontId="20" fillId="0" borderId="1" xfId="4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vertical="center" wrapText="1"/>
    </xf>
    <xf numFmtId="0" fontId="22" fillId="0" borderId="1" xfId="6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22" fillId="0" borderId="1" xfId="5" applyFont="1" applyBorder="1" applyAlignment="1">
      <alignment horizontal="left" vertical="center" wrapText="1"/>
    </xf>
    <xf numFmtId="0" fontId="22" fillId="0" borderId="1" xfId="5" applyFont="1" applyBorder="1" applyAlignment="1">
      <alignment horizontal="justify" vertical="center" wrapText="1"/>
    </xf>
    <xf numFmtId="0" fontId="20" fillId="0" borderId="1" xfId="5" applyFont="1" applyBorder="1" applyAlignment="1">
      <alignment vertical="center" wrapText="1"/>
    </xf>
    <xf numFmtId="0" fontId="0" fillId="0" borderId="0" xfId="0" applyFont="1"/>
    <xf numFmtId="0" fontId="28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0" fontId="29" fillId="0" borderId="4" xfId="1" applyFont="1" applyBorder="1" applyAlignment="1">
      <alignment horizontal="center" vertical="center" wrapText="1"/>
    </xf>
    <xf numFmtId="0" fontId="29" fillId="0" borderId="2" xfId="1" applyFont="1" applyBorder="1" applyAlignment="1">
      <alignment vertical="center" wrapText="1"/>
    </xf>
    <xf numFmtId="0" fontId="29" fillId="0" borderId="2" xfId="3" applyNumberFormat="1" applyFont="1" applyBorder="1" applyAlignment="1">
      <alignment vertical="center" wrapText="1"/>
    </xf>
    <xf numFmtId="0" fontId="29" fillId="0" borderId="1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4" xfId="3" applyFont="1" applyBorder="1" applyAlignment="1">
      <alignment horizontal="center" vertical="center" wrapText="1"/>
    </xf>
    <xf numFmtId="49" fontId="29" fillId="0" borderId="1" xfId="3" applyNumberFormat="1" applyFont="1" applyBorder="1" applyAlignment="1">
      <alignment horizontal="center" vertical="center" wrapText="1"/>
    </xf>
    <xf numFmtId="0" fontId="29" fillId="0" borderId="2" xfId="3" applyFont="1" applyBorder="1" applyAlignment="1">
      <alignment vertical="center" wrapText="1"/>
    </xf>
    <xf numFmtId="0" fontId="29" fillId="0" borderId="0" xfId="0" applyFont="1" applyAlignment="1">
      <alignment wrapText="1"/>
    </xf>
    <xf numFmtId="0" fontId="29" fillId="0" borderId="2" xfId="2" applyFont="1" applyBorder="1" applyAlignment="1">
      <alignment vertical="center" wrapText="1"/>
    </xf>
    <xf numFmtId="0" fontId="29" fillId="0" borderId="1" xfId="2" applyFont="1" applyBorder="1" applyAlignment="1">
      <alignment horizontal="center" vertical="center" wrapText="1"/>
    </xf>
    <xf numFmtId="0" fontId="29" fillId="0" borderId="4" xfId="2" applyFont="1" applyBorder="1" applyAlignment="1">
      <alignment horizontal="center" vertical="center" wrapText="1"/>
    </xf>
    <xf numFmtId="0" fontId="29" fillId="0" borderId="1" xfId="3" applyNumberFormat="1" applyFont="1" applyFill="1" applyBorder="1" applyAlignment="1">
      <alignment horizontal="center" vertical="center" wrapText="1"/>
    </xf>
    <xf numFmtId="0" fontId="29" fillId="0" borderId="4" xfId="3" applyNumberFormat="1" applyFont="1" applyFill="1" applyBorder="1" applyAlignment="1">
      <alignment horizontal="center" vertical="center" wrapText="1"/>
    </xf>
    <xf numFmtId="0" fontId="29" fillId="2" borderId="1" xfId="3" applyNumberFormat="1" applyFont="1" applyFill="1" applyBorder="1" applyAlignment="1">
      <alignment horizontal="center" vertical="center" wrapText="1"/>
    </xf>
    <xf numFmtId="0" fontId="29" fillId="2" borderId="4" xfId="3" applyNumberFormat="1" applyFont="1" applyFill="1" applyBorder="1" applyAlignment="1">
      <alignment horizontal="center" vertical="center" wrapText="1"/>
    </xf>
    <xf numFmtId="0" fontId="29" fillId="0" borderId="2" xfId="4" applyFont="1" applyBorder="1" applyAlignment="1">
      <alignment vertical="center" wrapText="1"/>
    </xf>
    <xf numFmtId="0" fontId="29" fillId="0" borderId="1" xfId="4" applyFont="1" applyBorder="1" applyAlignment="1">
      <alignment horizontal="center" vertical="center" wrapText="1"/>
    </xf>
    <xf numFmtId="0" fontId="29" fillId="0" borderId="4" xfId="4" applyFont="1" applyBorder="1" applyAlignment="1">
      <alignment horizontal="center" vertical="center" wrapText="1"/>
    </xf>
    <xf numFmtId="176" fontId="29" fillId="0" borderId="1" xfId="4" applyNumberFormat="1" applyFont="1" applyBorder="1" applyAlignment="1">
      <alignment horizontal="center" vertical="center" wrapText="1"/>
    </xf>
    <xf numFmtId="0" fontId="29" fillId="0" borderId="2" xfId="5" applyFont="1" applyBorder="1" applyAlignment="1">
      <alignment vertical="center" wrapText="1"/>
    </xf>
    <xf numFmtId="0" fontId="30" fillId="0" borderId="1" xfId="5" applyFont="1" applyBorder="1" applyAlignment="1">
      <alignment horizontal="center" vertical="center" wrapText="1"/>
    </xf>
    <xf numFmtId="0" fontId="31" fillId="0" borderId="1" xfId="5" applyFont="1" applyBorder="1" applyAlignment="1">
      <alignment vertical="center" wrapText="1"/>
    </xf>
    <xf numFmtId="0" fontId="30" fillId="0" borderId="1" xfId="6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0" fontId="30" fillId="0" borderId="1" xfId="5" applyFont="1" applyBorder="1" applyAlignment="1">
      <alignment horizontal="left" vertical="center" wrapText="1"/>
    </xf>
    <xf numFmtId="0" fontId="30" fillId="0" borderId="1" xfId="5" applyFont="1" applyBorder="1" applyAlignment="1">
      <alignment horizontal="justify" vertical="center" wrapText="1"/>
    </xf>
    <xf numFmtId="0" fontId="29" fillId="0" borderId="1" xfId="5" applyFont="1" applyBorder="1" applyAlignment="1">
      <alignment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1" xfId="8" applyNumberFormat="1" applyFont="1" applyFill="1" applyBorder="1" applyAlignment="1">
      <alignment horizontal="center" vertical="center" wrapText="1"/>
    </xf>
    <xf numFmtId="0" fontId="3" fillId="2" borderId="1" xfId="8" applyNumberFormat="1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0" fontId="39" fillId="0" borderId="1" xfId="5" applyFont="1" applyBorder="1" applyAlignment="1">
      <alignment horizontal="center" vertical="center" wrapText="1"/>
    </xf>
    <xf numFmtId="0" fontId="39" fillId="0" borderId="1" xfId="6" applyFont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 wrapText="1"/>
    </xf>
    <xf numFmtId="0" fontId="38" fillId="0" borderId="1" xfId="6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1" xfId="0" applyFont="1" applyBorder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40" fillId="0" borderId="1" xfId="5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/>
    </xf>
    <xf numFmtId="0" fontId="28" fillId="0" borderId="1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38" fillId="0" borderId="1" xfId="6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/>
    </xf>
  </cellXfs>
  <cellStyles count="10">
    <cellStyle name="常规" xfId="0" builtinId="0"/>
    <cellStyle name="常规 2" xfId="1"/>
    <cellStyle name="常规 2 2" xfId="2"/>
    <cellStyle name="常规 2 2 2" xfId="7"/>
    <cellStyle name="常规 2 3" xfId="6"/>
    <cellStyle name="常规 3" xfId="3"/>
    <cellStyle name="常规 3 2" xfId="8"/>
    <cellStyle name="常规 4" xfId="4"/>
    <cellStyle name="常规 4 2" xfId="9"/>
    <cellStyle name="常规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6"/>
  <sheetViews>
    <sheetView workbookViewId="0">
      <selection activeCell="M5" sqref="M5"/>
    </sheetView>
  </sheetViews>
  <sheetFormatPr defaultRowHeight="14.25"/>
  <cols>
    <col min="6" max="6" width="10.5" bestFit="1" customWidth="1"/>
    <col min="8" max="8" width="11.375" customWidth="1"/>
    <col min="9" max="9" width="12" customWidth="1"/>
    <col min="12" max="12" width="16.625" customWidth="1"/>
  </cols>
  <sheetData>
    <row r="1" spans="1:15">
      <c r="A1" t="s">
        <v>0</v>
      </c>
    </row>
    <row r="2" spans="1:15" ht="1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5">
      <c r="A3" s="202" t="s">
        <v>2</v>
      </c>
      <c r="B3" s="202" t="s">
        <v>3</v>
      </c>
      <c r="C3" s="202" t="s">
        <v>4</v>
      </c>
      <c r="D3" s="202" t="s">
        <v>5</v>
      </c>
      <c r="E3" s="202" t="s">
        <v>6</v>
      </c>
      <c r="F3" s="204" t="s">
        <v>7</v>
      </c>
      <c r="G3" s="202" t="s">
        <v>8</v>
      </c>
      <c r="H3" s="202" t="s">
        <v>9</v>
      </c>
      <c r="I3" s="202"/>
      <c r="J3" s="202"/>
      <c r="K3" s="202"/>
      <c r="L3" s="202"/>
    </row>
    <row r="4" spans="1:15">
      <c r="A4" s="202"/>
      <c r="B4" s="202"/>
      <c r="C4" s="202"/>
      <c r="D4" s="202"/>
      <c r="E4" s="202"/>
      <c r="F4" s="205"/>
      <c r="G4" s="202"/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77" t="s">
        <v>409</v>
      </c>
      <c r="N4" s="77" t="s">
        <v>406</v>
      </c>
      <c r="O4" s="77" t="s">
        <v>407</v>
      </c>
    </row>
    <row r="5" spans="1:15" ht="54">
      <c r="A5" s="3" t="s">
        <v>15</v>
      </c>
      <c r="B5" s="4" t="s">
        <v>16</v>
      </c>
      <c r="C5" s="4" t="s">
        <v>17</v>
      </c>
      <c r="D5" s="5" t="s">
        <v>18</v>
      </c>
      <c r="E5" s="4" t="s">
        <v>19</v>
      </c>
      <c r="F5" s="4">
        <v>101001001</v>
      </c>
      <c r="G5" s="4">
        <v>1</v>
      </c>
      <c r="H5" s="4" t="s">
        <v>20</v>
      </c>
      <c r="I5" s="4" t="s">
        <v>21</v>
      </c>
      <c r="J5" s="6" t="s">
        <v>22</v>
      </c>
      <c r="K5" s="6" t="s">
        <v>23</v>
      </c>
      <c r="L5" s="7" t="s">
        <v>24</v>
      </c>
      <c r="M5" s="99" t="s">
        <v>411</v>
      </c>
      <c r="N5" s="99"/>
      <c r="O5" s="100"/>
    </row>
    <row r="6" spans="1:15" ht="54">
      <c r="A6" s="3" t="s">
        <v>15</v>
      </c>
      <c r="B6" s="4" t="s">
        <v>16</v>
      </c>
      <c r="C6" s="4" t="s">
        <v>17</v>
      </c>
      <c r="D6" s="5" t="s">
        <v>18</v>
      </c>
      <c r="E6" s="4" t="s">
        <v>25</v>
      </c>
      <c r="F6" s="4">
        <v>101001002</v>
      </c>
      <c r="G6" s="4">
        <v>1</v>
      </c>
      <c r="H6" s="4" t="s">
        <v>26</v>
      </c>
      <c r="I6" s="4" t="s">
        <v>21</v>
      </c>
      <c r="J6" s="6" t="s">
        <v>22</v>
      </c>
      <c r="K6" s="4" t="s">
        <v>23</v>
      </c>
      <c r="L6" s="7" t="s">
        <v>24</v>
      </c>
      <c r="M6" s="99" t="s">
        <v>410</v>
      </c>
      <c r="N6" s="99"/>
      <c r="O6" s="100"/>
    </row>
    <row r="7" spans="1:15" ht="54">
      <c r="A7" s="3" t="s">
        <v>15</v>
      </c>
      <c r="B7" s="4" t="s">
        <v>16</v>
      </c>
      <c r="C7" s="4" t="s">
        <v>17</v>
      </c>
      <c r="D7" s="5" t="s">
        <v>18</v>
      </c>
      <c r="E7" s="4" t="s">
        <v>27</v>
      </c>
      <c r="F7" s="4">
        <v>101001003</v>
      </c>
      <c r="G7" s="4">
        <v>1</v>
      </c>
      <c r="H7" s="4" t="s">
        <v>26</v>
      </c>
      <c r="I7" s="4" t="s">
        <v>21</v>
      </c>
      <c r="J7" s="6" t="s">
        <v>22</v>
      </c>
      <c r="K7" s="6" t="s">
        <v>23</v>
      </c>
      <c r="L7" s="7" t="s">
        <v>24</v>
      </c>
      <c r="M7" s="78"/>
      <c r="N7" s="78"/>
    </row>
    <row r="8" spans="1:15" ht="54">
      <c r="A8" s="3" t="s">
        <v>15</v>
      </c>
      <c r="B8" s="4" t="s">
        <v>16</v>
      </c>
      <c r="C8" s="4" t="s">
        <v>17</v>
      </c>
      <c r="D8" s="5" t="s">
        <v>18</v>
      </c>
      <c r="E8" s="4" t="s">
        <v>28</v>
      </c>
      <c r="F8" s="4">
        <v>101001004</v>
      </c>
      <c r="G8" s="4">
        <v>4</v>
      </c>
      <c r="H8" s="4" t="s">
        <v>29</v>
      </c>
      <c r="I8" s="4" t="s">
        <v>21</v>
      </c>
      <c r="J8" s="6" t="s">
        <v>22</v>
      </c>
      <c r="K8" s="4" t="s">
        <v>23</v>
      </c>
      <c r="L8" s="7" t="s">
        <v>30</v>
      </c>
      <c r="M8" s="78"/>
      <c r="N8" s="78"/>
    </row>
    <row r="9" spans="1:15" ht="54">
      <c r="A9" s="3" t="s">
        <v>15</v>
      </c>
      <c r="B9" s="4" t="s">
        <v>16</v>
      </c>
      <c r="C9" s="4" t="s">
        <v>17</v>
      </c>
      <c r="D9" s="5" t="s">
        <v>18</v>
      </c>
      <c r="E9" s="4" t="s">
        <v>31</v>
      </c>
      <c r="F9" s="4">
        <v>101001005</v>
      </c>
      <c r="G9" s="4">
        <v>3</v>
      </c>
      <c r="H9" s="4" t="s">
        <v>32</v>
      </c>
      <c r="I9" s="4" t="s">
        <v>21</v>
      </c>
      <c r="J9" s="6" t="s">
        <v>22</v>
      </c>
      <c r="K9" s="6" t="s">
        <v>23</v>
      </c>
      <c r="L9" s="7" t="s">
        <v>30</v>
      </c>
      <c r="M9" s="78"/>
      <c r="N9" s="78"/>
    </row>
    <row r="10" spans="1:15" ht="54">
      <c r="A10" s="3" t="s">
        <v>15</v>
      </c>
      <c r="B10" s="4" t="s">
        <v>16</v>
      </c>
      <c r="C10" s="4" t="s">
        <v>17</v>
      </c>
      <c r="D10" s="5" t="s">
        <v>18</v>
      </c>
      <c r="E10" s="4" t="s">
        <v>33</v>
      </c>
      <c r="F10" s="4">
        <v>101001006</v>
      </c>
      <c r="G10" s="4">
        <v>2</v>
      </c>
      <c r="H10" s="4" t="s">
        <v>34</v>
      </c>
      <c r="I10" s="4" t="s">
        <v>21</v>
      </c>
      <c r="J10" s="6" t="s">
        <v>22</v>
      </c>
      <c r="K10" s="4" t="s">
        <v>23</v>
      </c>
      <c r="L10" s="7" t="s">
        <v>30</v>
      </c>
      <c r="M10" s="78"/>
      <c r="N10" s="78"/>
    </row>
    <row r="11" spans="1:15" ht="54">
      <c r="A11" s="3" t="s">
        <v>15</v>
      </c>
      <c r="B11" s="4" t="s">
        <v>16</v>
      </c>
      <c r="C11" s="4" t="s">
        <v>17</v>
      </c>
      <c r="D11" s="5" t="s">
        <v>18</v>
      </c>
      <c r="E11" s="4" t="s">
        <v>35</v>
      </c>
      <c r="F11" s="4">
        <v>101001007</v>
      </c>
      <c r="G11" s="4">
        <v>1</v>
      </c>
      <c r="H11" s="4" t="s">
        <v>29</v>
      </c>
      <c r="I11" s="4" t="s">
        <v>21</v>
      </c>
      <c r="J11" s="6" t="s">
        <v>22</v>
      </c>
      <c r="K11" s="6" t="s">
        <v>23</v>
      </c>
      <c r="L11" s="7" t="s">
        <v>36</v>
      </c>
      <c r="M11" s="78"/>
      <c r="N11" s="78"/>
    </row>
    <row r="12" spans="1:15" ht="54">
      <c r="A12" s="3" t="s">
        <v>15</v>
      </c>
      <c r="B12" s="4" t="s">
        <v>16</v>
      </c>
      <c r="C12" s="4" t="s">
        <v>17</v>
      </c>
      <c r="D12" s="5" t="s">
        <v>18</v>
      </c>
      <c r="E12" s="4" t="s">
        <v>37</v>
      </c>
      <c r="F12" s="4">
        <v>101001008</v>
      </c>
      <c r="G12" s="4">
        <v>1</v>
      </c>
      <c r="H12" s="4" t="s">
        <v>29</v>
      </c>
      <c r="I12" s="4" t="s">
        <v>21</v>
      </c>
      <c r="J12" s="4" t="s">
        <v>22</v>
      </c>
      <c r="K12" s="4" t="s">
        <v>23</v>
      </c>
      <c r="L12" s="7" t="s">
        <v>36</v>
      </c>
      <c r="M12" s="78"/>
      <c r="N12" s="78"/>
    </row>
    <row r="13" spans="1:15" ht="94.5">
      <c r="A13" s="3" t="s">
        <v>15</v>
      </c>
      <c r="B13" s="4" t="s">
        <v>16</v>
      </c>
      <c r="C13" s="4" t="s">
        <v>17</v>
      </c>
      <c r="D13" s="5" t="s">
        <v>18</v>
      </c>
      <c r="E13" s="4" t="s">
        <v>38</v>
      </c>
      <c r="F13" s="4">
        <v>101001009</v>
      </c>
      <c r="G13" s="4">
        <v>1</v>
      </c>
      <c r="H13" s="4" t="s">
        <v>39</v>
      </c>
      <c r="I13" s="6" t="s">
        <v>40</v>
      </c>
      <c r="J13" s="6"/>
      <c r="K13" s="6" t="s">
        <v>23</v>
      </c>
      <c r="L13" s="8" t="s">
        <v>41</v>
      </c>
      <c r="M13" s="79"/>
      <c r="N13" s="79"/>
    </row>
    <row r="14" spans="1:15" ht="54">
      <c r="A14" s="3" t="s">
        <v>15</v>
      </c>
      <c r="B14" s="4" t="s">
        <v>16</v>
      </c>
      <c r="C14" s="4" t="s">
        <v>17</v>
      </c>
      <c r="D14" s="5" t="s">
        <v>18</v>
      </c>
      <c r="E14" s="4" t="s">
        <v>42</v>
      </c>
      <c r="F14" s="4">
        <v>101001010</v>
      </c>
      <c r="G14" s="4">
        <v>1</v>
      </c>
      <c r="H14" s="4" t="s">
        <v>43</v>
      </c>
      <c r="I14" s="4" t="s">
        <v>21</v>
      </c>
      <c r="J14" s="6" t="s">
        <v>22</v>
      </c>
      <c r="K14" s="6" t="s">
        <v>23</v>
      </c>
      <c r="L14" s="7" t="s">
        <v>44</v>
      </c>
      <c r="M14" s="78"/>
      <c r="N14" s="78"/>
    </row>
    <row r="15" spans="1:15" ht="54">
      <c r="A15" s="3" t="s">
        <v>15</v>
      </c>
      <c r="B15" s="4" t="s">
        <v>16</v>
      </c>
      <c r="C15" s="4" t="s">
        <v>17</v>
      </c>
      <c r="D15" s="6" t="s">
        <v>18</v>
      </c>
      <c r="E15" s="4" t="s">
        <v>45</v>
      </c>
      <c r="F15" s="4">
        <v>101001011</v>
      </c>
      <c r="G15" s="4">
        <v>1</v>
      </c>
      <c r="H15" s="4" t="s">
        <v>46</v>
      </c>
      <c r="I15" s="4" t="s">
        <v>40</v>
      </c>
      <c r="J15" s="4"/>
      <c r="K15" s="4" t="s">
        <v>23</v>
      </c>
      <c r="L15" s="7" t="s">
        <v>36</v>
      </c>
      <c r="M15" s="78"/>
      <c r="N15" s="78"/>
    </row>
    <row r="16" spans="1:15" ht="54">
      <c r="A16" s="3" t="s">
        <v>15</v>
      </c>
      <c r="B16" s="4" t="s">
        <v>16</v>
      </c>
      <c r="C16" s="4" t="s">
        <v>17</v>
      </c>
      <c r="D16" s="6" t="s">
        <v>18</v>
      </c>
      <c r="E16" s="4" t="s">
        <v>47</v>
      </c>
      <c r="F16" s="4">
        <v>101001012</v>
      </c>
      <c r="G16" s="4">
        <v>1</v>
      </c>
      <c r="H16" s="4" t="s">
        <v>48</v>
      </c>
      <c r="I16" s="4" t="s">
        <v>21</v>
      </c>
      <c r="J16" s="6" t="s">
        <v>22</v>
      </c>
      <c r="K16" s="6" t="s">
        <v>23</v>
      </c>
      <c r="L16" s="7" t="s">
        <v>44</v>
      </c>
      <c r="M16" s="99" t="s">
        <v>410</v>
      </c>
      <c r="N16" s="99"/>
      <c r="O16" s="100"/>
    </row>
    <row r="17" spans="1:15" ht="54">
      <c r="A17" s="3" t="s">
        <v>15</v>
      </c>
      <c r="B17" s="4" t="s">
        <v>16</v>
      </c>
      <c r="C17" s="4" t="s">
        <v>17</v>
      </c>
      <c r="D17" s="6" t="s">
        <v>18</v>
      </c>
      <c r="E17" s="4" t="s">
        <v>49</v>
      </c>
      <c r="F17" s="4">
        <v>101001013</v>
      </c>
      <c r="G17" s="4">
        <v>1</v>
      </c>
      <c r="H17" s="4" t="s">
        <v>48</v>
      </c>
      <c r="I17" s="4" t="s">
        <v>21</v>
      </c>
      <c r="J17" s="6" t="s">
        <v>22</v>
      </c>
      <c r="K17" s="4" t="s">
        <v>23</v>
      </c>
      <c r="L17" s="7" t="s">
        <v>44</v>
      </c>
      <c r="M17" s="99" t="s">
        <v>410</v>
      </c>
      <c r="N17" s="99"/>
      <c r="O17" s="100"/>
    </row>
    <row r="18" spans="1:15" ht="54">
      <c r="A18" s="3" t="s">
        <v>15</v>
      </c>
      <c r="B18" s="4" t="s">
        <v>16</v>
      </c>
      <c r="C18" s="4" t="s">
        <v>17</v>
      </c>
      <c r="D18" s="6" t="s">
        <v>18</v>
      </c>
      <c r="E18" s="4" t="s">
        <v>50</v>
      </c>
      <c r="F18" s="4">
        <v>101001014</v>
      </c>
      <c r="G18" s="4">
        <v>2</v>
      </c>
      <c r="H18" s="4" t="s">
        <v>51</v>
      </c>
      <c r="I18" s="4" t="s">
        <v>21</v>
      </c>
      <c r="J18" s="6" t="s">
        <v>22</v>
      </c>
      <c r="K18" s="6" t="s">
        <v>23</v>
      </c>
      <c r="L18" s="7" t="s">
        <v>44</v>
      </c>
      <c r="M18" s="78"/>
      <c r="N18" s="78">
        <v>1</v>
      </c>
      <c r="O18">
        <v>1</v>
      </c>
    </row>
    <row r="19" spans="1:15" ht="67.5">
      <c r="A19" s="3" t="s">
        <v>15</v>
      </c>
      <c r="B19" s="4" t="s">
        <v>16</v>
      </c>
      <c r="C19" s="4" t="s">
        <v>17</v>
      </c>
      <c r="D19" s="6" t="s">
        <v>18</v>
      </c>
      <c r="E19" s="4" t="s">
        <v>52</v>
      </c>
      <c r="F19" s="4">
        <v>101001015</v>
      </c>
      <c r="G19" s="4">
        <v>1</v>
      </c>
      <c r="H19" s="4" t="s">
        <v>53</v>
      </c>
      <c r="I19" s="4" t="s">
        <v>40</v>
      </c>
      <c r="J19" s="6"/>
      <c r="K19" s="4" t="s">
        <v>23</v>
      </c>
      <c r="L19" s="7" t="s">
        <v>36</v>
      </c>
      <c r="M19" s="78"/>
      <c r="N19" s="78"/>
    </row>
    <row r="20" spans="1:15" ht="54">
      <c r="A20" s="3" t="s">
        <v>15</v>
      </c>
      <c r="B20" s="4" t="s">
        <v>16</v>
      </c>
      <c r="C20" s="4" t="s">
        <v>17</v>
      </c>
      <c r="D20" s="6" t="s">
        <v>18</v>
      </c>
      <c r="E20" s="4" t="s">
        <v>54</v>
      </c>
      <c r="F20" s="4">
        <v>101001016</v>
      </c>
      <c r="G20" s="4">
        <v>1</v>
      </c>
      <c r="H20" s="4" t="s">
        <v>51</v>
      </c>
      <c r="I20" s="4" t="s">
        <v>21</v>
      </c>
      <c r="J20" s="6" t="s">
        <v>22</v>
      </c>
      <c r="K20" s="6" t="s">
        <v>23</v>
      </c>
      <c r="L20" s="7" t="s">
        <v>36</v>
      </c>
      <c r="M20" s="99" t="s">
        <v>410</v>
      </c>
      <c r="N20" s="99"/>
      <c r="O20" s="100"/>
    </row>
    <row r="21" spans="1:15" ht="54">
      <c r="A21" s="3" t="s">
        <v>15</v>
      </c>
      <c r="B21" s="4" t="s">
        <v>16</v>
      </c>
      <c r="C21" s="4" t="s">
        <v>17</v>
      </c>
      <c r="D21" s="6" t="s">
        <v>18</v>
      </c>
      <c r="E21" s="4" t="s">
        <v>55</v>
      </c>
      <c r="F21" s="4">
        <v>101001017</v>
      </c>
      <c r="G21" s="4">
        <v>2</v>
      </c>
      <c r="H21" s="4" t="s">
        <v>56</v>
      </c>
      <c r="I21" s="4" t="s">
        <v>21</v>
      </c>
      <c r="J21" s="6" t="s">
        <v>22</v>
      </c>
      <c r="K21" s="4" t="s">
        <v>23</v>
      </c>
      <c r="L21" s="7" t="s">
        <v>30</v>
      </c>
      <c r="M21" s="78"/>
      <c r="N21" s="78"/>
    </row>
    <row r="22" spans="1:15" ht="54">
      <c r="A22" s="3" t="s">
        <v>15</v>
      </c>
      <c r="B22" s="4" t="s">
        <v>16</v>
      </c>
      <c r="C22" s="4" t="s">
        <v>17</v>
      </c>
      <c r="D22" s="6" t="s">
        <v>18</v>
      </c>
      <c r="E22" s="4" t="s">
        <v>57</v>
      </c>
      <c r="F22" s="4">
        <v>101001018</v>
      </c>
      <c r="G22" s="4">
        <v>1</v>
      </c>
      <c r="H22" s="4" t="s">
        <v>58</v>
      </c>
      <c r="I22" s="4" t="s">
        <v>21</v>
      </c>
      <c r="J22" s="6" t="s">
        <v>22</v>
      </c>
      <c r="K22" s="6" t="s">
        <v>23</v>
      </c>
      <c r="L22" s="7" t="s">
        <v>59</v>
      </c>
      <c r="M22" s="78"/>
      <c r="N22" s="78"/>
    </row>
    <row r="23" spans="1:15" ht="54">
      <c r="A23" s="3" t="s">
        <v>15</v>
      </c>
      <c r="B23" s="4" t="s">
        <v>16</v>
      </c>
      <c r="C23" s="4" t="s">
        <v>17</v>
      </c>
      <c r="D23" s="6" t="s">
        <v>18</v>
      </c>
      <c r="E23" s="4" t="s">
        <v>60</v>
      </c>
      <c r="F23" s="4">
        <v>101001019</v>
      </c>
      <c r="G23" s="4">
        <v>3</v>
      </c>
      <c r="H23" s="4" t="s">
        <v>61</v>
      </c>
      <c r="I23" s="4" t="s">
        <v>62</v>
      </c>
      <c r="J23" s="6" t="s">
        <v>63</v>
      </c>
      <c r="K23" s="6" t="s">
        <v>64</v>
      </c>
      <c r="L23" s="7" t="s">
        <v>30</v>
      </c>
      <c r="M23" s="99" t="s">
        <v>410</v>
      </c>
      <c r="N23" s="99"/>
      <c r="O23" s="100"/>
    </row>
    <row r="24" spans="1:15" ht="54">
      <c r="A24" s="3" t="s">
        <v>15</v>
      </c>
      <c r="B24" s="4" t="s">
        <v>16</v>
      </c>
      <c r="C24" s="4" t="s">
        <v>17</v>
      </c>
      <c r="D24" s="6" t="s">
        <v>18</v>
      </c>
      <c r="E24" s="4" t="s">
        <v>65</v>
      </c>
      <c r="F24" s="4">
        <v>101001020</v>
      </c>
      <c r="G24" s="4">
        <v>2</v>
      </c>
      <c r="H24" s="4" t="s">
        <v>66</v>
      </c>
      <c r="I24" s="4" t="s">
        <v>21</v>
      </c>
      <c r="J24" s="6" t="s">
        <v>22</v>
      </c>
      <c r="K24" s="4" t="s">
        <v>23</v>
      </c>
      <c r="L24" s="7" t="s">
        <v>67</v>
      </c>
      <c r="M24" s="78"/>
      <c r="N24" s="78"/>
    </row>
    <row r="25" spans="1:15" ht="54">
      <c r="A25" s="3" t="s">
        <v>15</v>
      </c>
      <c r="B25" s="4" t="s">
        <v>16</v>
      </c>
      <c r="C25" s="4" t="s">
        <v>17</v>
      </c>
      <c r="D25" s="6" t="s">
        <v>18</v>
      </c>
      <c r="E25" s="4" t="s">
        <v>68</v>
      </c>
      <c r="F25" s="4">
        <v>101001021</v>
      </c>
      <c r="G25" s="4">
        <v>18</v>
      </c>
      <c r="H25" s="4" t="s">
        <v>69</v>
      </c>
      <c r="I25" s="4" t="s">
        <v>40</v>
      </c>
      <c r="J25" s="4"/>
      <c r="K25" s="6" t="s">
        <v>23</v>
      </c>
      <c r="L25" s="7" t="s">
        <v>70</v>
      </c>
      <c r="M25" s="78"/>
      <c r="N25" s="78"/>
    </row>
    <row r="26" spans="1:15" ht="54">
      <c r="A26" s="3" t="s">
        <v>15</v>
      </c>
      <c r="B26" s="4" t="s">
        <v>16</v>
      </c>
      <c r="C26" s="4" t="s">
        <v>17</v>
      </c>
      <c r="D26" s="6" t="s">
        <v>18</v>
      </c>
      <c r="E26" s="4" t="s">
        <v>71</v>
      </c>
      <c r="F26" s="4">
        <v>101001022</v>
      </c>
      <c r="G26" s="4">
        <v>10</v>
      </c>
      <c r="H26" s="4" t="s">
        <v>69</v>
      </c>
      <c r="I26" s="4" t="s">
        <v>72</v>
      </c>
      <c r="J26" s="6"/>
      <c r="K26" s="4" t="s">
        <v>23</v>
      </c>
      <c r="L26" s="7" t="s">
        <v>73</v>
      </c>
      <c r="M26" s="78"/>
      <c r="N26" s="78"/>
    </row>
    <row r="27" spans="1:15" ht="54">
      <c r="A27" s="3" t="s">
        <v>15</v>
      </c>
      <c r="B27" s="4" t="s">
        <v>16</v>
      </c>
      <c r="C27" s="4" t="s">
        <v>17</v>
      </c>
      <c r="D27" s="6" t="s">
        <v>18</v>
      </c>
      <c r="E27" s="4" t="s">
        <v>74</v>
      </c>
      <c r="F27" s="4">
        <v>101001023</v>
      </c>
      <c r="G27" s="4">
        <v>1</v>
      </c>
      <c r="H27" s="3" t="s">
        <v>75</v>
      </c>
      <c r="I27" s="6" t="s">
        <v>40</v>
      </c>
      <c r="J27" s="6"/>
      <c r="K27" s="6" t="s">
        <v>23</v>
      </c>
      <c r="L27" s="7" t="s">
        <v>36</v>
      </c>
      <c r="M27" s="99" t="s">
        <v>410</v>
      </c>
      <c r="N27" s="99"/>
      <c r="O27" s="100"/>
    </row>
    <row r="28" spans="1:15" ht="94.5">
      <c r="A28" s="3" t="s">
        <v>15</v>
      </c>
      <c r="B28" s="4" t="s">
        <v>76</v>
      </c>
      <c r="C28" s="4" t="s">
        <v>17</v>
      </c>
      <c r="D28" s="4" t="s">
        <v>18</v>
      </c>
      <c r="E28" s="4" t="s">
        <v>77</v>
      </c>
      <c r="F28" s="4">
        <v>101001024</v>
      </c>
      <c r="G28" s="4">
        <v>1</v>
      </c>
      <c r="H28" s="4" t="s">
        <v>78</v>
      </c>
      <c r="I28" s="4" t="s">
        <v>21</v>
      </c>
      <c r="J28" s="4" t="s">
        <v>22</v>
      </c>
      <c r="K28" s="4" t="s">
        <v>23</v>
      </c>
      <c r="L28" s="7" t="s">
        <v>36</v>
      </c>
      <c r="M28" s="78"/>
      <c r="N28" s="78"/>
    </row>
    <row r="29" spans="1:15" ht="94.5">
      <c r="A29" s="3" t="s">
        <v>15</v>
      </c>
      <c r="B29" s="4" t="s">
        <v>76</v>
      </c>
      <c r="C29" s="4" t="s">
        <v>17</v>
      </c>
      <c r="D29" s="4" t="s">
        <v>18</v>
      </c>
      <c r="E29" s="4" t="s">
        <v>79</v>
      </c>
      <c r="F29" s="4">
        <v>101001025</v>
      </c>
      <c r="G29" s="4">
        <v>2</v>
      </c>
      <c r="H29" s="4" t="s">
        <v>80</v>
      </c>
      <c r="I29" s="4" t="s">
        <v>21</v>
      </c>
      <c r="J29" s="4" t="s">
        <v>22</v>
      </c>
      <c r="K29" s="4" t="s">
        <v>23</v>
      </c>
      <c r="L29" s="7" t="s">
        <v>36</v>
      </c>
      <c r="M29" s="78"/>
      <c r="N29" s="78"/>
    </row>
    <row r="30" spans="1:15" ht="54">
      <c r="A30" s="3" t="s">
        <v>15</v>
      </c>
      <c r="B30" s="4" t="s">
        <v>76</v>
      </c>
      <c r="C30" s="4" t="s">
        <v>17</v>
      </c>
      <c r="D30" s="4" t="s">
        <v>18</v>
      </c>
      <c r="E30" s="4" t="s">
        <v>81</v>
      </c>
      <c r="F30" s="4">
        <v>101001026</v>
      </c>
      <c r="G30" s="4">
        <v>1</v>
      </c>
      <c r="H30" s="4" t="s">
        <v>82</v>
      </c>
      <c r="I30" s="4" t="s">
        <v>62</v>
      </c>
      <c r="J30" s="4" t="s">
        <v>63</v>
      </c>
      <c r="K30" s="4" t="s">
        <v>64</v>
      </c>
      <c r="L30" s="7" t="s">
        <v>83</v>
      </c>
      <c r="M30" s="78"/>
      <c r="N30" s="78"/>
    </row>
    <row r="31" spans="1:15" ht="94.5">
      <c r="A31" s="3" t="s">
        <v>15</v>
      </c>
      <c r="B31" s="4" t="s">
        <v>76</v>
      </c>
      <c r="C31" s="4" t="s">
        <v>17</v>
      </c>
      <c r="D31" s="4" t="s">
        <v>18</v>
      </c>
      <c r="E31" s="4" t="s">
        <v>84</v>
      </c>
      <c r="F31" s="4">
        <v>101001027</v>
      </c>
      <c r="G31" s="4">
        <v>1</v>
      </c>
      <c r="H31" s="4" t="s">
        <v>85</v>
      </c>
      <c r="I31" s="4" t="s">
        <v>21</v>
      </c>
      <c r="J31" s="4" t="s">
        <v>22</v>
      </c>
      <c r="K31" s="4" t="s">
        <v>23</v>
      </c>
      <c r="L31" s="7" t="s">
        <v>36</v>
      </c>
      <c r="M31" s="78"/>
      <c r="N31" s="78"/>
    </row>
    <row r="32" spans="1:15" ht="54">
      <c r="A32" s="3" t="s">
        <v>15</v>
      </c>
      <c r="B32" s="4" t="s">
        <v>76</v>
      </c>
      <c r="C32" s="4" t="s">
        <v>17</v>
      </c>
      <c r="D32" s="4" t="s">
        <v>18</v>
      </c>
      <c r="E32" s="4" t="s">
        <v>86</v>
      </c>
      <c r="F32" s="4">
        <v>101001028</v>
      </c>
      <c r="G32" s="4">
        <v>1</v>
      </c>
      <c r="H32" s="4" t="s">
        <v>87</v>
      </c>
      <c r="I32" s="4" t="s">
        <v>40</v>
      </c>
      <c r="J32" s="4"/>
      <c r="K32" s="4" t="s">
        <v>23</v>
      </c>
      <c r="L32" s="7" t="s">
        <v>36</v>
      </c>
      <c r="M32" s="78"/>
      <c r="N32" s="78"/>
    </row>
    <row r="33" spans="1:15" ht="54">
      <c r="A33" s="3" t="s">
        <v>15</v>
      </c>
      <c r="B33" s="4" t="s">
        <v>76</v>
      </c>
      <c r="C33" s="4" t="s">
        <v>17</v>
      </c>
      <c r="D33" s="4" t="s">
        <v>18</v>
      </c>
      <c r="E33" s="4" t="s">
        <v>88</v>
      </c>
      <c r="F33" s="4">
        <v>101001029</v>
      </c>
      <c r="G33" s="4">
        <v>1</v>
      </c>
      <c r="H33" s="4" t="s">
        <v>89</v>
      </c>
      <c r="I33" s="4" t="s">
        <v>21</v>
      </c>
      <c r="J33" s="4" t="s">
        <v>22</v>
      </c>
      <c r="K33" s="4" t="s">
        <v>23</v>
      </c>
      <c r="L33" s="7" t="s">
        <v>83</v>
      </c>
      <c r="M33" s="78"/>
      <c r="N33" s="78"/>
    </row>
    <row r="34" spans="1:15" ht="121.5">
      <c r="A34" s="3" t="s">
        <v>15</v>
      </c>
      <c r="B34" s="4" t="s">
        <v>76</v>
      </c>
      <c r="C34" s="4" t="s">
        <v>17</v>
      </c>
      <c r="D34" s="4" t="s">
        <v>18</v>
      </c>
      <c r="E34" s="4" t="s">
        <v>90</v>
      </c>
      <c r="F34" s="4">
        <v>101001030</v>
      </c>
      <c r="G34" s="4">
        <v>1</v>
      </c>
      <c r="H34" s="4" t="s">
        <v>91</v>
      </c>
      <c r="I34" s="4" t="s">
        <v>21</v>
      </c>
      <c r="J34" s="4" t="s">
        <v>22</v>
      </c>
      <c r="K34" s="4" t="s">
        <v>23</v>
      </c>
      <c r="L34" s="7" t="s">
        <v>92</v>
      </c>
      <c r="M34" s="78"/>
      <c r="N34" s="78"/>
    </row>
    <row r="35" spans="1:15" ht="54">
      <c r="A35" s="3" t="s">
        <v>15</v>
      </c>
      <c r="B35" s="4" t="s">
        <v>76</v>
      </c>
      <c r="C35" s="4" t="s">
        <v>17</v>
      </c>
      <c r="D35" s="4" t="s">
        <v>18</v>
      </c>
      <c r="E35" s="4" t="s">
        <v>49</v>
      </c>
      <c r="F35" s="4">
        <v>101001031</v>
      </c>
      <c r="G35" s="4">
        <v>3</v>
      </c>
      <c r="H35" s="4" t="s">
        <v>93</v>
      </c>
      <c r="I35" s="4" t="s">
        <v>21</v>
      </c>
      <c r="J35" s="4" t="s">
        <v>22</v>
      </c>
      <c r="K35" s="4" t="s">
        <v>23</v>
      </c>
      <c r="L35" s="7" t="s">
        <v>36</v>
      </c>
      <c r="M35" s="99" t="s">
        <v>410</v>
      </c>
      <c r="N35" s="99"/>
      <c r="O35" s="100"/>
    </row>
    <row r="36" spans="1:15" ht="54">
      <c r="A36" s="3" t="s">
        <v>15</v>
      </c>
      <c r="B36" s="4" t="s">
        <v>76</v>
      </c>
      <c r="C36" s="4" t="s">
        <v>17</v>
      </c>
      <c r="D36" s="4" t="s">
        <v>18</v>
      </c>
      <c r="E36" s="4" t="s">
        <v>94</v>
      </c>
      <c r="F36" s="4">
        <v>101001032</v>
      </c>
      <c r="G36" s="4">
        <v>1</v>
      </c>
      <c r="H36" s="4" t="s">
        <v>95</v>
      </c>
      <c r="I36" s="4" t="s">
        <v>40</v>
      </c>
      <c r="J36" s="4"/>
      <c r="K36" s="4" t="s">
        <v>23</v>
      </c>
      <c r="L36" s="7" t="s">
        <v>96</v>
      </c>
      <c r="M36" s="99" t="s">
        <v>410</v>
      </c>
      <c r="N36" s="99"/>
      <c r="O36" s="100"/>
    </row>
    <row r="37" spans="1:15" ht="54">
      <c r="A37" s="3" t="s">
        <v>15</v>
      </c>
      <c r="B37" s="4" t="s">
        <v>76</v>
      </c>
      <c r="C37" s="4" t="s">
        <v>17</v>
      </c>
      <c r="D37" s="4" t="s">
        <v>18</v>
      </c>
      <c r="E37" s="4" t="s">
        <v>54</v>
      </c>
      <c r="F37" s="4">
        <v>101001033</v>
      </c>
      <c r="G37" s="4">
        <v>1</v>
      </c>
      <c r="H37" s="4" t="s">
        <v>51</v>
      </c>
      <c r="I37" s="4" t="s">
        <v>21</v>
      </c>
      <c r="J37" s="4" t="s">
        <v>22</v>
      </c>
      <c r="K37" s="4" t="s">
        <v>23</v>
      </c>
      <c r="L37" s="7" t="s">
        <v>36</v>
      </c>
      <c r="M37" s="99" t="s">
        <v>410</v>
      </c>
      <c r="N37" s="99"/>
      <c r="O37" s="100"/>
    </row>
    <row r="38" spans="1:15" ht="54">
      <c r="A38" s="3" t="s">
        <v>15</v>
      </c>
      <c r="B38" s="4" t="s">
        <v>76</v>
      </c>
      <c r="C38" s="4" t="s">
        <v>17</v>
      </c>
      <c r="D38" s="4" t="s">
        <v>18</v>
      </c>
      <c r="E38" s="4" t="s">
        <v>19</v>
      </c>
      <c r="F38" s="4">
        <v>101001034</v>
      </c>
      <c r="G38" s="4">
        <v>1</v>
      </c>
      <c r="H38" s="4" t="s">
        <v>95</v>
      </c>
      <c r="I38" s="4" t="s">
        <v>21</v>
      </c>
      <c r="J38" s="4" t="s">
        <v>22</v>
      </c>
      <c r="K38" s="4" t="s">
        <v>23</v>
      </c>
      <c r="L38" s="7" t="s">
        <v>36</v>
      </c>
      <c r="M38" s="99" t="s">
        <v>410</v>
      </c>
      <c r="N38" s="99"/>
      <c r="O38" s="100"/>
    </row>
    <row r="39" spans="1:15" ht="54">
      <c r="A39" s="3" t="s">
        <v>15</v>
      </c>
      <c r="B39" s="4" t="s">
        <v>97</v>
      </c>
      <c r="C39" s="4" t="s">
        <v>98</v>
      </c>
      <c r="D39" s="6" t="s">
        <v>18</v>
      </c>
      <c r="E39" s="4" t="s">
        <v>99</v>
      </c>
      <c r="F39" s="4">
        <v>101001035</v>
      </c>
      <c r="G39" s="4">
        <v>1</v>
      </c>
      <c r="H39" s="4" t="s">
        <v>95</v>
      </c>
      <c r="I39" s="4" t="s">
        <v>40</v>
      </c>
      <c r="J39" s="6"/>
      <c r="K39" s="6" t="s">
        <v>23</v>
      </c>
      <c r="L39" s="7" t="s">
        <v>36</v>
      </c>
      <c r="M39" s="78"/>
      <c r="N39" s="78"/>
    </row>
    <row r="40" spans="1:15" ht="54">
      <c r="A40" s="3" t="s">
        <v>15</v>
      </c>
      <c r="B40" s="4" t="s">
        <v>97</v>
      </c>
      <c r="C40" s="4" t="s">
        <v>98</v>
      </c>
      <c r="D40" s="6" t="s">
        <v>18</v>
      </c>
      <c r="E40" s="4" t="s">
        <v>100</v>
      </c>
      <c r="F40" s="4">
        <v>101001036</v>
      </c>
      <c r="G40" s="4">
        <v>1</v>
      </c>
      <c r="H40" s="4" t="s">
        <v>101</v>
      </c>
      <c r="I40" s="4" t="s">
        <v>40</v>
      </c>
      <c r="J40" s="4"/>
      <c r="K40" s="6" t="s">
        <v>23</v>
      </c>
      <c r="L40" s="7"/>
      <c r="M40" s="78"/>
      <c r="N40" s="78"/>
    </row>
    <row r="41" spans="1:15" ht="54">
      <c r="A41" s="3" t="s">
        <v>15</v>
      </c>
      <c r="B41" s="4" t="s">
        <v>97</v>
      </c>
      <c r="C41" s="4" t="s">
        <v>98</v>
      </c>
      <c r="D41" s="6" t="s">
        <v>18</v>
      </c>
      <c r="E41" s="4" t="s">
        <v>45</v>
      </c>
      <c r="F41" s="4">
        <v>101001037</v>
      </c>
      <c r="G41" s="4">
        <v>1</v>
      </c>
      <c r="H41" s="4" t="s">
        <v>102</v>
      </c>
      <c r="I41" s="4" t="s">
        <v>40</v>
      </c>
      <c r="J41" s="4"/>
      <c r="K41" s="6" t="s">
        <v>23</v>
      </c>
      <c r="L41" s="7"/>
      <c r="M41" s="78"/>
      <c r="N41" s="78"/>
    </row>
    <row r="42" spans="1:15" ht="94.5">
      <c r="A42" s="3" t="s">
        <v>15</v>
      </c>
      <c r="B42" s="4" t="s">
        <v>97</v>
      </c>
      <c r="C42" s="4" t="s">
        <v>98</v>
      </c>
      <c r="D42" s="6" t="s">
        <v>18</v>
      </c>
      <c r="E42" s="4" t="s">
        <v>103</v>
      </c>
      <c r="F42" s="4">
        <v>101001038</v>
      </c>
      <c r="G42" s="4">
        <v>1</v>
      </c>
      <c r="H42" s="4" t="s">
        <v>104</v>
      </c>
      <c r="I42" s="4" t="s">
        <v>40</v>
      </c>
      <c r="J42" s="4"/>
      <c r="K42" s="6" t="s">
        <v>23</v>
      </c>
      <c r="L42" s="7" t="s">
        <v>36</v>
      </c>
      <c r="M42" s="78"/>
      <c r="N42" s="78"/>
    </row>
    <row r="43" spans="1:15" ht="94.5">
      <c r="A43" s="3" t="s">
        <v>15</v>
      </c>
      <c r="B43" s="4" t="s">
        <v>105</v>
      </c>
      <c r="C43" s="4" t="s">
        <v>17</v>
      </c>
      <c r="D43" s="4" t="s">
        <v>18</v>
      </c>
      <c r="E43" s="4" t="s">
        <v>106</v>
      </c>
      <c r="F43" s="4">
        <v>101001039</v>
      </c>
      <c r="G43" s="4">
        <v>1</v>
      </c>
      <c r="H43" s="4" t="s">
        <v>107</v>
      </c>
      <c r="I43" s="4" t="s">
        <v>40</v>
      </c>
      <c r="J43" s="4"/>
      <c r="K43" s="4" t="s">
        <v>23</v>
      </c>
      <c r="L43" s="7" t="s">
        <v>108</v>
      </c>
      <c r="M43" s="99"/>
      <c r="N43" s="99"/>
      <c r="O43" s="100"/>
    </row>
    <row r="44" spans="1:15" ht="94.5">
      <c r="A44" s="3" t="s">
        <v>15</v>
      </c>
      <c r="B44" s="4" t="s">
        <v>109</v>
      </c>
      <c r="C44" s="4" t="s">
        <v>98</v>
      </c>
      <c r="D44" s="6" t="s">
        <v>18</v>
      </c>
      <c r="E44" s="4" t="s">
        <v>110</v>
      </c>
      <c r="F44" s="4">
        <v>101001040</v>
      </c>
      <c r="G44" s="4">
        <v>1</v>
      </c>
      <c r="H44" s="4" t="s">
        <v>104</v>
      </c>
      <c r="I44" s="4" t="s">
        <v>40</v>
      </c>
      <c r="J44" s="4"/>
      <c r="K44" s="4" t="s">
        <v>23</v>
      </c>
      <c r="L44" s="7" t="s">
        <v>108</v>
      </c>
      <c r="M44" s="99"/>
      <c r="N44" s="99"/>
      <c r="O44" s="100"/>
    </row>
    <row r="45" spans="1:15" ht="54">
      <c r="A45" s="3" t="s">
        <v>15</v>
      </c>
      <c r="B45" s="4" t="s">
        <v>111</v>
      </c>
      <c r="C45" s="4" t="s">
        <v>17</v>
      </c>
      <c r="D45" s="6" t="s">
        <v>18</v>
      </c>
      <c r="E45" s="6" t="s">
        <v>112</v>
      </c>
      <c r="F45" s="6">
        <v>101001041</v>
      </c>
      <c r="G45" s="4">
        <v>2</v>
      </c>
      <c r="H45" s="4" t="s">
        <v>95</v>
      </c>
      <c r="I45" s="4" t="s">
        <v>40</v>
      </c>
      <c r="J45" s="6"/>
      <c r="K45" s="6" t="s">
        <v>23</v>
      </c>
      <c r="L45" s="7" t="s">
        <v>108</v>
      </c>
      <c r="M45" s="78"/>
      <c r="N45" s="78"/>
    </row>
    <row r="46" spans="1:15" ht="54">
      <c r="A46" s="3" t="s">
        <v>15</v>
      </c>
      <c r="B46" s="4" t="s">
        <v>113</v>
      </c>
      <c r="C46" s="4" t="s">
        <v>17</v>
      </c>
      <c r="D46" s="4" t="s">
        <v>18</v>
      </c>
      <c r="E46" s="4" t="s">
        <v>114</v>
      </c>
      <c r="F46" s="4">
        <v>101001042</v>
      </c>
      <c r="G46" s="4">
        <v>1</v>
      </c>
      <c r="H46" s="4" t="s">
        <v>69</v>
      </c>
      <c r="I46" s="4" t="s">
        <v>72</v>
      </c>
      <c r="J46" s="4"/>
      <c r="K46" s="6" t="s">
        <v>23</v>
      </c>
      <c r="L46" s="9" t="s">
        <v>115</v>
      </c>
      <c r="M46" s="80"/>
      <c r="N46" s="80"/>
    </row>
    <row r="47" spans="1:15" ht="54">
      <c r="A47" s="3" t="s">
        <v>15</v>
      </c>
      <c r="B47" s="4" t="s">
        <v>116</v>
      </c>
      <c r="C47" s="4" t="s">
        <v>17</v>
      </c>
      <c r="D47" s="6" t="s">
        <v>18</v>
      </c>
      <c r="E47" s="4" t="s">
        <v>33</v>
      </c>
      <c r="F47" s="4">
        <v>101001043</v>
      </c>
      <c r="G47" s="4">
        <v>1</v>
      </c>
      <c r="H47" s="4" t="s">
        <v>34</v>
      </c>
      <c r="I47" s="6" t="s">
        <v>21</v>
      </c>
      <c r="J47" s="4" t="s">
        <v>22</v>
      </c>
      <c r="K47" s="4" t="s">
        <v>23</v>
      </c>
      <c r="L47" s="7" t="s">
        <v>117</v>
      </c>
      <c r="M47" s="78"/>
      <c r="N47" s="78"/>
    </row>
    <row r="48" spans="1:15" ht="54">
      <c r="A48" s="3" t="s">
        <v>15</v>
      </c>
      <c r="B48" s="4" t="s">
        <v>116</v>
      </c>
      <c r="C48" s="4" t="s">
        <v>17</v>
      </c>
      <c r="D48" s="6" t="s">
        <v>18</v>
      </c>
      <c r="E48" s="4" t="s">
        <v>49</v>
      </c>
      <c r="F48" s="4">
        <v>101001044</v>
      </c>
      <c r="G48" s="4">
        <v>1</v>
      </c>
      <c r="H48" s="4" t="s">
        <v>48</v>
      </c>
      <c r="I48" s="4" t="s">
        <v>21</v>
      </c>
      <c r="J48" s="4" t="s">
        <v>22</v>
      </c>
      <c r="K48" s="4" t="s">
        <v>23</v>
      </c>
      <c r="L48" s="7" t="s">
        <v>118</v>
      </c>
      <c r="M48" s="78"/>
      <c r="N48" s="78"/>
    </row>
    <row r="49" spans="1:15" ht="54">
      <c r="A49" s="3" t="s">
        <v>15</v>
      </c>
      <c r="B49" s="4" t="s">
        <v>119</v>
      </c>
      <c r="C49" s="4" t="s">
        <v>17</v>
      </c>
      <c r="D49" s="4" t="s">
        <v>18</v>
      </c>
      <c r="E49" s="4" t="s">
        <v>120</v>
      </c>
      <c r="F49" s="4">
        <v>101001045</v>
      </c>
      <c r="G49" s="4">
        <v>1</v>
      </c>
      <c r="H49" s="4" t="s">
        <v>121</v>
      </c>
      <c r="I49" s="4" t="s">
        <v>72</v>
      </c>
      <c r="J49" s="6"/>
      <c r="K49" s="6" t="s">
        <v>23</v>
      </c>
      <c r="L49" s="7"/>
      <c r="M49" s="78"/>
      <c r="N49" s="78"/>
    </row>
    <row r="50" spans="1:15" ht="54">
      <c r="A50" s="3" t="s">
        <v>15</v>
      </c>
      <c r="B50" s="4" t="s">
        <v>122</v>
      </c>
      <c r="C50" s="4" t="s">
        <v>17</v>
      </c>
      <c r="D50" s="6" t="s">
        <v>18</v>
      </c>
      <c r="E50" s="4" t="s">
        <v>28</v>
      </c>
      <c r="F50" s="4">
        <v>101001046</v>
      </c>
      <c r="G50" s="4">
        <v>2</v>
      </c>
      <c r="H50" s="4" t="s">
        <v>95</v>
      </c>
      <c r="I50" s="4" t="s">
        <v>40</v>
      </c>
      <c r="J50" s="6"/>
      <c r="K50" s="6" t="s">
        <v>23</v>
      </c>
      <c r="L50" s="9" t="s">
        <v>108</v>
      </c>
      <c r="M50" s="80"/>
      <c r="N50" s="80"/>
    </row>
    <row r="51" spans="1:15" ht="54">
      <c r="A51" s="3" t="s">
        <v>15</v>
      </c>
      <c r="B51" s="4" t="s">
        <v>122</v>
      </c>
      <c r="C51" s="4" t="s">
        <v>17</v>
      </c>
      <c r="D51" s="6" t="s">
        <v>18</v>
      </c>
      <c r="E51" s="4" t="s">
        <v>123</v>
      </c>
      <c r="F51" s="4">
        <v>101001047</v>
      </c>
      <c r="G51" s="4">
        <v>2</v>
      </c>
      <c r="H51" s="4" t="s">
        <v>69</v>
      </c>
      <c r="I51" s="4" t="s">
        <v>72</v>
      </c>
      <c r="J51" s="4"/>
      <c r="K51" s="6" t="s">
        <v>23</v>
      </c>
      <c r="L51" s="9" t="s">
        <v>115</v>
      </c>
      <c r="M51" s="80"/>
      <c r="N51" s="80"/>
    </row>
    <row r="52" spans="1:15" ht="54">
      <c r="A52" s="3" t="s">
        <v>15</v>
      </c>
      <c r="B52" s="4" t="s">
        <v>122</v>
      </c>
      <c r="C52" s="4" t="s">
        <v>17</v>
      </c>
      <c r="D52" s="6" t="s">
        <v>18</v>
      </c>
      <c r="E52" s="4" t="s">
        <v>124</v>
      </c>
      <c r="F52" s="4">
        <v>101001048</v>
      </c>
      <c r="G52" s="4">
        <v>1</v>
      </c>
      <c r="H52" s="4" t="s">
        <v>125</v>
      </c>
      <c r="I52" s="4" t="s">
        <v>72</v>
      </c>
      <c r="J52" s="4"/>
      <c r="K52" s="4" t="s">
        <v>126</v>
      </c>
      <c r="L52" s="9" t="s">
        <v>127</v>
      </c>
      <c r="M52" s="80"/>
      <c r="N52" s="80"/>
    </row>
    <row r="53" spans="1:15" ht="54">
      <c r="A53" s="3" t="s">
        <v>15</v>
      </c>
      <c r="B53" s="4" t="s">
        <v>128</v>
      </c>
      <c r="C53" s="4" t="s">
        <v>17</v>
      </c>
      <c r="D53" s="4" t="s">
        <v>18</v>
      </c>
      <c r="E53" s="4" t="s">
        <v>125</v>
      </c>
      <c r="F53" s="4">
        <v>101001049</v>
      </c>
      <c r="G53" s="4">
        <v>2</v>
      </c>
      <c r="H53" s="4" t="s">
        <v>125</v>
      </c>
      <c r="I53" s="4" t="s">
        <v>72</v>
      </c>
      <c r="J53" s="4"/>
      <c r="K53" s="4" t="s">
        <v>23</v>
      </c>
      <c r="L53" s="7" t="s">
        <v>127</v>
      </c>
      <c r="M53" s="78"/>
      <c r="N53" s="78"/>
    </row>
    <row r="54" spans="1:15" ht="54">
      <c r="A54" s="3" t="s">
        <v>15</v>
      </c>
      <c r="B54" s="4" t="s">
        <v>128</v>
      </c>
      <c r="C54" s="4" t="s">
        <v>17</v>
      </c>
      <c r="D54" s="4" t="s">
        <v>18</v>
      </c>
      <c r="E54" s="4" t="s">
        <v>129</v>
      </c>
      <c r="F54" s="4">
        <v>101001050</v>
      </c>
      <c r="G54" s="4">
        <v>1</v>
      </c>
      <c r="H54" s="4" t="s">
        <v>101</v>
      </c>
      <c r="I54" s="4" t="s">
        <v>40</v>
      </c>
      <c r="J54" s="4"/>
      <c r="K54" s="4" t="s">
        <v>23</v>
      </c>
      <c r="L54" s="7"/>
      <c r="M54" s="78"/>
      <c r="N54" s="78"/>
    </row>
    <row r="55" spans="1:15" ht="54">
      <c r="A55" s="3" t="s">
        <v>15</v>
      </c>
      <c r="B55" s="4" t="s">
        <v>128</v>
      </c>
      <c r="C55" s="4" t="s">
        <v>17</v>
      </c>
      <c r="D55" s="4" t="s">
        <v>18</v>
      </c>
      <c r="E55" s="4" t="s">
        <v>130</v>
      </c>
      <c r="F55" s="4">
        <v>101001051</v>
      </c>
      <c r="G55" s="4">
        <v>1</v>
      </c>
      <c r="H55" s="4" t="s">
        <v>121</v>
      </c>
      <c r="I55" s="4" t="s">
        <v>72</v>
      </c>
      <c r="J55" s="4"/>
      <c r="K55" s="4" t="s">
        <v>23</v>
      </c>
      <c r="L55" s="7"/>
      <c r="M55" s="78"/>
      <c r="N55" s="78"/>
    </row>
    <row r="56" spans="1:15" ht="54">
      <c r="A56" s="3" t="s">
        <v>15</v>
      </c>
      <c r="B56" s="4" t="s">
        <v>131</v>
      </c>
      <c r="C56" s="4" t="s">
        <v>17</v>
      </c>
      <c r="D56" s="6" t="s">
        <v>18</v>
      </c>
      <c r="E56" s="4" t="s">
        <v>132</v>
      </c>
      <c r="F56" s="4">
        <v>101001052</v>
      </c>
      <c r="G56" s="4">
        <v>1</v>
      </c>
      <c r="H56" s="4" t="s">
        <v>95</v>
      </c>
      <c r="I56" s="4" t="s">
        <v>40</v>
      </c>
      <c r="J56" s="6"/>
      <c r="K56" s="6" t="s">
        <v>133</v>
      </c>
      <c r="L56" s="7" t="s">
        <v>108</v>
      </c>
      <c r="M56" s="78"/>
      <c r="N56" s="78"/>
    </row>
    <row r="57" spans="1:15" ht="54">
      <c r="A57" s="3" t="s">
        <v>15</v>
      </c>
      <c r="B57" s="50" t="s">
        <v>131</v>
      </c>
      <c r="C57" s="50" t="s">
        <v>17</v>
      </c>
      <c r="D57" s="6" t="s">
        <v>18</v>
      </c>
      <c r="E57" s="50" t="s">
        <v>130</v>
      </c>
      <c r="F57" s="53">
        <v>101001053</v>
      </c>
      <c r="G57" s="4">
        <v>1</v>
      </c>
      <c r="H57" s="4" t="s">
        <v>121</v>
      </c>
      <c r="I57" s="4" t="s">
        <v>40</v>
      </c>
      <c r="J57" s="4"/>
      <c r="K57" s="6" t="s">
        <v>23</v>
      </c>
      <c r="L57" s="7"/>
      <c r="M57" s="78"/>
      <c r="N57" s="78"/>
    </row>
    <row r="58" spans="1:15" ht="54">
      <c r="A58" s="3" t="s">
        <v>15</v>
      </c>
      <c r="B58" s="50" t="s">
        <v>134</v>
      </c>
      <c r="C58" s="50" t="s">
        <v>17</v>
      </c>
      <c r="D58" s="6" t="s">
        <v>18</v>
      </c>
      <c r="E58" s="6" t="s">
        <v>135</v>
      </c>
      <c r="F58" s="54">
        <v>101001054</v>
      </c>
      <c r="G58" s="6">
        <v>1</v>
      </c>
      <c r="H58" s="6" t="s">
        <v>136</v>
      </c>
      <c r="I58" s="6" t="s">
        <v>40</v>
      </c>
      <c r="J58" s="6"/>
      <c r="K58" s="6" t="s">
        <v>23</v>
      </c>
      <c r="L58" s="9" t="s">
        <v>108</v>
      </c>
      <c r="M58" s="99" t="s">
        <v>410</v>
      </c>
      <c r="N58" s="99"/>
      <c r="O58" s="100"/>
    </row>
    <row r="59" spans="1:15" ht="54">
      <c r="A59" s="3" t="s">
        <v>15</v>
      </c>
      <c r="B59" s="50" t="s">
        <v>134</v>
      </c>
      <c r="C59" s="50" t="s">
        <v>17</v>
      </c>
      <c r="D59" s="6" t="s">
        <v>18</v>
      </c>
      <c r="E59" s="6" t="s">
        <v>99</v>
      </c>
      <c r="F59" s="54">
        <v>101001055</v>
      </c>
      <c r="G59" s="6">
        <v>9</v>
      </c>
      <c r="H59" s="6" t="s">
        <v>95</v>
      </c>
      <c r="I59" s="6" t="s">
        <v>40</v>
      </c>
      <c r="J59" s="6"/>
      <c r="K59" s="6" t="s">
        <v>23</v>
      </c>
      <c r="L59" s="9" t="s">
        <v>108</v>
      </c>
      <c r="M59" s="80"/>
      <c r="N59" s="80">
        <v>5</v>
      </c>
      <c r="O59">
        <v>4</v>
      </c>
    </row>
    <row r="60" spans="1:15" ht="94.5">
      <c r="A60" s="3" t="s">
        <v>15</v>
      </c>
      <c r="B60" s="50" t="s">
        <v>134</v>
      </c>
      <c r="C60" s="50" t="s">
        <v>17</v>
      </c>
      <c r="D60" s="6" t="s">
        <v>18</v>
      </c>
      <c r="E60" s="6" t="s">
        <v>137</v>
      </c>
      <c r="F60" s="54">
        <v>101001056</v>
      </c>
      <c r="G60" s="6">
        <v>1</v>
      </c>
      <c r="H60" s="4" t="s">
        <v>104</v>
      </c>
      <c r="I60" s="6" t="s">
        <v>40</v>
      </c>
      <c r="J60" s="6"/>
      <c r="K60" s="6" t="s">
        <v>23</v>
      </c>
      <c r="L60" s="9" t="s">
        <v>108</v>
      </c>
      <c r="M60" s="99" t="s">
        <v>410</v>
      </c>
      <c r="N60" s="99"/>
      <c r="O60" s="100"/>
    </row>
    <row r="61" spans="1:15" ht="54">
      <c r="A61" s="3" t="s">
        <v>15</v>
      </c>
      <c r="B61" s="50" t="s">
        <v>134</v>
      </c>
      <c r="C61" s="50" t="s">
        <v>17</v>
      </c>
      <c r="D61" s="6" t="s">
        <v>18</v>
      </c>
      <c r="E61" s="6" t="s">
        <v>123</v>
      </c>
      <c r="F61" s="54">
        <v>101001057</v>
      </c>
      <c r="G61" s="6">
        <v>5</v>
      </c>
      <c r="H61" s="6" t="s">
        <v>69</v>
      </c>
      <c r="I61" s="6" t="s">
        <v>72</v>
      </c>
      <c r="J61" s="6"/>
      <c r="K61" s="6" t="s">
        <v>23</v>
      </c>
      <c r="L61" s="9" t="s">
        <v>138</v>
      </c>
      <c r="M61" s="80"/>
      <c r="N61" s="80"/>
    </row>
    <row r="62" spans="1:15" ht="54">
      <c r="A62" s="3" t="s">
        <v>15</v>
      </c>
      <c r="B62" s="50" t="s">
        <v>134</v>
      </c>
      <c r="C62" s="50" t="s">
        <v>17</v>
      </c>
      <c r="D62" s="6" t="s">
        <v>18</v>
      </c>
      <c r="E62" s="6" t="s">
        <v>130</v>
      </c>
      <c r="F62" s="54">
        <v>101001058</v>
      </c>
      <c r="G62" s="6">
        <v>2</v>
      </c>
      <c r="H62" s="4" t="s">
        <v>121</v>
      </c>
      <c r="I62" s="6" t="s">
        <v>40</v>
      </c>
      <c r="J62" s="6"/>
      <c r="K62" s="6" t="s">
        <v>23</v>
      </c>
      <c r="L62" s="9"/>
      <c r="M62" s="80"/>
      <c r="N62" s="80"/>
    </row>
    <row r="63" spans="1:15" ht="54">
      <c r="A63" s="3" t="s">
        <v>15</v>
      </c>
      <c r="B63" s="50" t="s">
        <v>134</v>
      </c>
      <c r="C63" s="50" t="s">
        <v>17</v>
      </c>
      <c r="D63" s="6" t="s">
        <v>18</v>
      </c>
      <c r="E63" s="6" t="s">
        <v>139</v>
      </c>
      <c r="F63" s="54">
        <v>101001059</v>
      </c>
      <c r="G63" s="6">
        <v>1</v>
      </c>
      <c r="H63" s="6" t="s">
        <v>140</v>
      </c>
      <c r="I63" s="6" t="s">
        <v>40</v>
      </c>
      <c r="J63" s="6"/>
      <c r="K63" s="6" t="s">
        <v>23</v>
      </c>
      <c r="L63" s="9"/>
      <c r="M63" s="80"/>
      <c r="N63" s="80"/>
    </row>
    <row r="64" spans="1:15" ht="27">
      <c r="A64" s="200" t="s">
        <v>141</v>
      </c>
      <c r="B64" s="50" t="s">
        <v>142</v>
      </c>
      <c r="C64" s="50" t="s">
        <v>98</v>
      </c>
      <c r="D64" s="50" t="s">
        <v>18</v>
      </c>
      <c r="E64" s="50" t="s">
        <v>19</v>
      </c>
      <c r="F64" s="53">
        <v>101002001</v>
      </c>
      <c r="G64" s="4">
        <v>1</v>
      </c>
      <c r="H64" s="4" t="s">
        <v>95</v>
      </c>
      <c r="I64" s="4" t="s">
        <v>40</v>
      </c>
      <c r="J64" s="4"/>
      <c r="K64" s="4" t="s">
        <v>143</v>
      </c>
      <c r="L64" s="4" t="s">
        <v>144</v>
      </c>
      <c r="M64" s="81"/>
      <c r="N64" s="81"/>
    </row>
    <row r="65" spans="1:15" ht="27">
      <c r="A65" s="200"/>
      <c r="B65" s="200" t="s">
        <v>145</v>
      </c>
      <c r="C65" s="50" t="s">
        <v>17</v>
      </c>
      <c r="D65" s="50" t="s">
        <v>18</v>
      </c>
      <c r="E65" s="50" t="s">
        <v>146</v>
      </c>
      <c r="F65" s="53">
        <v>101002002</v>
      </c>
      <c r="G65" s="4">
        <v>1</v>
      </c>
      <c r="H65" s="4" t="s">
        <v>95</v>
      </c>
      <c r="I65" s="4" t="s">
        <v>40</v>
      </c>
      <c r="J65" s="4"/>
      <c r="K65" s="4" t="s">
        <v>64</v>
      </c>
      <c r="L65" s="4"/>
      <c r="M65" s="81"/>
      <c r="N65" s="81"/>
    </row>
    <row r="66" spans="1:15" ht="54">
      <c r="A66" s="200"/>
      <c r="B66" s="200"/>
      <c r="C66" s="50" t="s">
        <v>17</v>
      </c>
      <c r="D66" s="50" t="s">
        <v>18</v>
      </c>
      <c r="E66" s="50" t="s">
        <v>147</v>
      </c>
      <c r="F66" s="53">
        <v>101002003</v>
      </c>
      <c r="G66" s="4">
        <v>1</v>
      </c>
      <c r="H66" s="4" t="s">
        <v>148</v>
      </c>
      <c r="I66" s="4" t="s">
        <v>21</v>
      </c>
      <c r="J66" s="4" t="s">
        <v>22</v>
      </c>
      <c r="K66" s="4" t="s">
        <v>23</v>
      </c>
      <c r="L66" s="4" t="s">
        <v>149</v>
      </c>
      <c r="M66" s="81"/>
      <c r="N66" s="81"/>
    </row>
    <row r="67" spans="1:15" ht="67.5">
      <c r="A67" s="200"/>
      <c r="B67" s="200"/>
      <c r="C67" s="50" t="s">
        <v>17</v>
      </c>
      <c r="D67" s="50" t="s">
        <v>18</v>
      </c>
      <c r="E67" s="50" t="s">
        <v>150</v>
      </c>
      <c r="F67" s="53">
        <v>101002004</v>
      </c>
      <c r="G67" s="4">
        <v>1</v>
      </c>
      <c r="H67" s="3" t="s">
        <v>151</v>
      </c>
      <c r="I67" s="4" t="s">
        <v>21</v>
      </c>
      <c r="J67" s="4" t="s">
        <v>22</v>
      </c>
      <c r="K67" s="4" t="s">
        <v>23</v>
      </c>
      <c r="L67" s="4"/>
      <c r="M67" s="102" t="s">
        <v>410</v>
      </c>
      <c r="N67" s="102"/>
      <c r="O67" s="100"/>
    </row>
    <row r="68" spans="1:15" ht="54">
      <c r="A68" s="200"/>
      <c r="B68" s="200"/>
      <c r="C68" s="50" t="s">
        <v>17</v>
      </c>
      <c r="D68" s="50" t="s">
        <v>18</v>
      </c>
      <c r="E68" s="50" t="s">
        <v>152</v>
      </c>
      <c r="F68" s="53">
        <v>101002005</v>
      </c>
      <c r="G68" s="4">
        <v>1</v>
      </c>
      <c r="H68" s="4" t="s">
        <v>153</v>
      </c>
      <c r="I68" s="4" t="s">
        <v>40</v>
      </c>
      <c r="J68" s="4"/>
      <c r="K68" s="4" t="s">
        <v>23</v>
      </c>
      <c r="L68" s="4"/>
      <c r="M68" s="81"/>
      <c r="N68" s="81"/>
    </row>
    <row r="69" spans="1:15" ht="67.5">
      <c r="A69" s="200"/>
      <c r="B69" s="200" t="s">
        <v>154</v>
      </c>
      <c r="C69" s="50" t="s">
        <v>98</v>
      </c>
      <c r="D69" s="50" t="s">
        <v>18</v>
      </c>
      <c r="E69" s="50" t="s">
        <v>155</v>
      </c>
      <c r="F69" s="50">
        <v>101002006</v>
      </c>
      <c r="G69" s="50">
        <v>2</v>
      </c>
      <c r="H69" s="3" t="s">
        <v>151</v>
      </c>
      <c r="I69" s="4" t="s">
        <v>21</v>
      </c>
      <c r="J69" s="4" t="s">
        <v>22</v>
      </c>
      <c r="K69" s="4" t="s">
        <v>64</v>
      </c>
      <c r="L69" s="4" t="s">
        <v>156</v>
      </c>
      <c r="M69" s="81"/>
      <c r="N69" s="81"/>
    </row>
    <row r="70" spans="1:15" ht="70.5" customHeight="1">
      <c r="A70" s="200"/>
      <c r="B70" s="200"/>
      <c r="C70" s="10" t="s">
        <v>98</v>
      </c>
      <c r="D70" s="10" t="s">
        <v>18</v>
      </c>
      <c r="E70" s="10" t="s">
        <v>157</v>
      </c>
      <c r="F70" s="10">
        <v>101002007</v>
      </c>
      <c r="G70" s="10">
        <v>1</v>
      </c>
      <c r="H70" s="10" t="s">
        <v>46</v>
      </c>
      <c r="I70" s="4" t="s">
        <v>21</v>
      </c>
      <c r="J70" s="10"/>
      <c r="K70" s="24" t="s">
        <v>64</v>
      </c>
      <c r="L70" s="10" t="s">
        <v>158</v>
      </c>
      <c r="M70" s="103" t="s">
        <v>410</v>
      </c>
      <c r="N70" s="103"/>
      <c r="O70" s="100"/>
    </row>
    <row r="71" spans="1:15" ht="27">
      <c r="A71" s="200" t="s">
        <v>308</v>
      </c>
      <c r="B71" s="200" t="s">
        <v>159</v>
      </c>
      <c r="C71" s="50" t="s">
        <v>17</v>
      </c>
      <c r="D71" s="50" t="s">
        <v>160</v>
      </c>
      <c r="E71" s="50" t="s">
        <v>161</v>
      </c>
      <c r="F71" s="50">
        <v>101002008</v>
      </c>
      <c r="G71" s="50">
        <v>2</v>
      </c>
      <c r="H71" s="50" t="s">
        <v>95</v>
      </c>
      <c r="I71" s="50" t="s">
        <v>21</v>
      </c>
      <c r="J71" s="50"/>
      <c r="K71" s="50" t="s">
        <v>64</v>
      </c>
      <c r="L71" s="50" t="s">
        <v>162</v>
      </c>
      <c r="M71" s="81"/>
      <c r="N71" s="81"/>
    </row>
    <row r="72" spans="1:15" ht="40.5">
      <c r="A72" s="200"/>
      <c r="B72" s="200"/>
      <c r="C72" s="50" t="s">
        <v>17</v>
      </c>
      <c r="D72" s="50" t="s">
        <v>160</v>
      </c>
      <c r="E72" s="50" t="s">
        <v>163</v>
      </c>
      <c r="F72" s="50">
        <v>101002009</v>
      </c>
      <c r="G72" s="50">
        <v>1</v>
      </c>
      <c r="H72" s="50" t="s">
        <v>164</v>
      </c>
      <c r="I72" s="50" t="s">
        <v>21</v>
      </c>
      <c r="J72" s="50"/>
      <c r="K72" s="50" t="s">
        <v>64</v>
      </c>
      <c r="L72" s="50" t="s">
        <v>162</v>
      </c>
      <c r="M72" s="102" t="s">
        <v>410</v>
      </c>
      <c r="N72" s="102"/>
      <c r="O72" s="100"/>
    </row>
    <row r="73" spans="1:15" ht="81">
      <c r="A73" s="195" t="s">
        <v>309</v>
      </c>
      <c r="B73" s="51" t="s">
        <v>165</v>
      </c>
      <c r="C73" s="51"/>
      <c r="D73" s="12" t="s">
        <v>166</v>
      </c>
      <c r="E73" s="13" t="s">
        <v>167</v>
      </c>
      <c r="F73" s="55">
        <v>101003001</v>
      </c>
      <c r="G73" s="12">
        <v>2</v>
      </c>
      <c r="H73" s="13" t="s">
        <v>168</v>
      </c>
      <c r="I73" s="12" t="s">
        <v>169</v>
      </c>
      <c r="J73" s="12"/>
      <c r="K73" s="13" t="s">
        <v>64</v>
      </c>
      <c r="L73" s="25" t="s">
        <v>170</v>
      </c>
      <c r="M73" s="82"/>
      <c r="N73" s="82"/>
    </row>
    <row r="74" spans="1:15" ht="27">
      <c r="A74" s="195"/>
      <c r="B74" s="196" t="s">
        <v>171</v>
      </c>
      <c r="C74" s="196" t="s">
        <v>17</v>
      </c>
      <c r="D74" s="14" t="s">
        <v>166</v>
      </c>
      <c r="E74" s="51" t="s">
        <v>172</v>
      </c>
      <c r="F74" s="56">
        <v>101003002</v>
      </c>
      <c r="G74" s="14">
        <v>1</v>
      </c>
      <c r="H74" s="11" t="s">
        <v>95</v>
      </c>
      <c r="I74" s="14" t="s">
        <v>21</v>
      </c>
      <c r="J74" s="14"/>
      <c r="K74" s="11" t="s">
        <v>64</v>
      </c>
      <c r="L74" s="26" t="s">
        <v>170</v>
      </c>
      <c r="M74" s="83"/>
      <c r="N74" s="83"/>
    </row>
    <row r="75" spans="1:15" ht="27">
      <c r="A75" s="195"/>
      <c r="B75" s="196"/>
      <c r="C75" s="196"/>
      <c r="D75" s="14" t="s">
        <v>166</v>
      </c>
      <c r="E75" s="51" t="s">
        <v>173</v>
      </c>
      <c r="F75" s="56">
        <v>101003003</v>
      </c>
      <c r="G75" s="14">
        <v>1</v>
      </c>
      <c r="H75" s="11" t="s">
        <v>95</v>
      </c>
      <c r="I75" s="14" t="s">
        <v>21</v>
      </c>
      <c r="J75" s="14"/>
      <c r="K75" s="11" t="s">
        <v>64</v>
      </c>
      <c r="L75" s="26" t="s">
        <v>170</v>
      </c>
      <c r="M75" s="106" t="s">
        <v>410</v>
      </c>
      <c r="N75" s="106"/>
      <c r="O75" s="100"/>
    </row>
    <row r="76" spans="1:15" ht="27">
      <c r="A76" s="195"/>
      <c r="B76" s="196"/>
      <c r="C76" s="196"/>
      <c r="D76" s="14" t="s">
        <v>166</v>
      </c>
      <c r="E76" s="51" t="s">
        <v>174</v>
      </c>
      <c r="F76" s="56">
        <v>101003004</v>
      </c>
      <c r="G76" s="14">
        <v>2</v>
      </c>
      <c r="H76" s="11" t="s">
        <v>95</v>
      </c>
      <c r="I76" s="14" t="s">
        <v>21</v>
      </c>
      <c r="J76" s="14"/>
      <c r="K76" s="11" t="s">
        <v>64</v>
      </c>
      <c r="L76" s="26" t="s">
        <v>170</v>
      </c>
      <c r="M76" s="83"/>
      <c r="N76" s="83" t="s">
        <v>408</v>
      </c>
      <c r="O76">
        <v>1</v>
      </c>
    </row>
    <row r="77" spans="1:15" ht="68.25">
      <c r="A77" s="195"/>
      <c r="B77" s="196"/>
      <c r="C77" s="196"/>
      <c r="D77" s="14" t="s">
        <v>166</v>
      </c>
      <c r="E77" s="51" t="s">
        <v>175</v>
      </c>
      <c r="F77" s="56">
        <v>101003005</v>
      </c>
      <c r="G77" s="14">
        <v>2</v>
      </c>
      <c r="H77" s="15" t="s">
        <v>53</v>
      </c>
      <c r="I77" s="14" t="s">
        <v>169</v>
      </c>
      <c r="J77" s="14"/>
      <c r="K77" s="11" t="s">
        <v>64</v>
      </c>
      <c r="L77" s="26" t="s">
        <v>170</v>
      </c>
      <c r="M77" s="83"/>
      <c r="N77" s="83" t="s">
        <v>408</v>
      </c>
      <c r="O77">
        <v>1</v>
      </c>
    </row>
    <row r="78" spans="1:15" ht="54.75">
      <c r="A78" s="195"/>
      <c r="B78" s="196"/>
      <c r="C78" s="196"/>
      <c r="D78" s="14" t="s">
        <v>166</v>
      </c>
      <c r="E78" s="51" t="s">
        <v>176</v>
      </c>
      <c r="F78" s="56">
        <v>101003006</v>
      </c>
      <c r="G78" s="14">
        <v>1</v>
      </c>
      <c r="H78" s="16" t="s">
        <v>177</v>
      </c>
      <c r="I78" s="14" t="s">
        <v>169</v>
      </c>
      <c r="J78" s="14"/>
      <c r="K78" s="11" t="s">
        <v>64</v>
      </c>
      <c r="L78" s="11" t="s">
        <v>178</v>
      </c>
      <c r="M78" s="84"/>
      <c r="N78" s="84"/>
    </row>
    <row r="79" spans="1:15" ht="27">
      <c r="A79" s="195"/>
      <c r="B79" s="196"/>
      <c r="C79" s="196"/>
      <c r="D79" s="14" t="s">
        <v>166</v>
      </c>
      <c r="E79" s="51" t="s">
        <v>100</v>
      </c>
      <c r="F79" s="56">
        <v>101003007</v>
      </c>
      <c r="G79" s="14">
        <v>2</v>
      </c>
      <c r="H79" s="13" t="s">
        <v>179</v>
      </c>
      <c r="I79" s="14" t="s">
        <v>169</v>
      </c>
      <c r="J79" s="14"/>
      <c r="K79" s="11" t="s">
        <v>64</v>
      </c>
      <c r="L79" s="27" t="s">
        <v>180</v>
      </c>
      <c r="M79" s="85"/>
      <c r="N79" s="85"/>
    </row>
    <row r="80" spans="1:15" ht="27">
      <c r="A80" s="195"/>
      <c r="B80" s="196"/>
      <c r="C80" s="196"/>
      <c r="D80" s="14" t="s">
        <v>166</v>
      </c>
      <c r="E80" s="17" t="s">
        <v>181</v>
      </c>
      <c r="F80" s="57">
        <v>101003008</v>
      </c>
      <c r="G80" s="18">
        <v>1</v>
      </c>
      <c r="H80" s="17" t="s">
        <v>125</v>
      </c>
      <c r="I80" s="14" t="s">
        <v>169</v>
      </c>
      <c r="J80" s="14"/>
      <c r="K80" s="11" t="s">
        <v>23</v>
      </c>
      <c r="L80" s="14" t="s">
        <v>182</v>
      </c>
      <c r="M80" s="86"/>
      <c r="N80" s="86"/>
    </row>
    <row r="81" spans="1:15" ht="67.5">
      <c r="A81" s="195"/>
      <c r="B81" s="64" t="s">
        <v>183</v>
      </c>
      <c r="C81" s="64" t="s">
        <v>98</v>
      </c>
      <c r="D81" s="14" t="s">
        <v>166</v>
      </c>
      <c r="E81" s="51" t="s">
        <v>112</v>
      </c>
      <c r="F81" s="56">
        <v>101003009</v>
      </c>
      <c r="G81" s="11">
        <v>1</v>
      </c>
      <c r="H81" s="13" t="s">
        <v>151</v>
      </c>
      <c r="I81" s="11" t="s">
        <v>21</v>
      </c>
      <c r="J81" s="11"/>
      <c r="K81" s="11" t="s">
        <v>23</v>
      </c>
      <c r="L81" s="11"/>
      <c r="M81" s="84"/>
      <c r="N81" s="84"/>
    </row>
    <row r="82" spans="1:15" ht="67.5">
      <c r="A82" s="195" t="s">
        <v>185</v>
      </c>
      <c r="B82" s="196" t="s">
        <v>312</v>
      </c>
      <c r="C82" s="196" t="s">
        <v>313</v>
      </c>
      <c r="D82" s="14" t="s">
        <v>166</v>
      </c>
      <c r="E82" s="51" t="s">
        <v>112</v>
      </c>
      <c r="F82" s="56">
        <v>101003010</v>
      </c>
      <c r="G82" s="11">
        <v>1</v>
      </c>
      <c r="H82" s="13" t="s">
        <v>151</v>
      </c>
      <c r="I82" s="11" t="s">
        <v>21</v>
      </c>
      <c r="J82" s="11"/>
      <c r="K82" s="11" t="s">
        <v>23</v>
      </c>
      <c r="L82" s="19"/>
      <c r="M82" s="87"/>
      <c r="N82" s="87"/>
    </row>
    <row r="83" spans="1:15" ht="27">
      <c r="A83" s="195"/>
      <c r="B83" s="196"/>
      <c r="C83" s="196"/>
      <c r="D83" s="14" t="s">
        <v>166</v>
      </c>
      <c r="E83" s="51" t="s">
        <v>112</v>
      </c>
      <c r="F83" s="56">
        <v>101003011</v>
      </c>
      <c r="G83" s="11">
        <v>1</v>
      </c>
      <c r="H83" s="11" t="s">
        <v>95</v>
      </c>
      <c r="I83" s="11" t="s">
        <v>21</v>
      </c>
      <c r="J83" s="11"/>
      <c r="K83" s="11" t="s">
        <v>23</v>
      </c>
      <c r="L83" s="11"/>
      <c r="M83" s="84"/>
      <c r="N83" s="84"/>
    </row>
    <row r="84" spans="1:15" ht="67.5">
      <c r="A84" s="195"/>
      <c r="B84" s="196"/>
      <c r="C84" s="196"/>
      <c r="D84" s="12" t="s">
        <v>166</v>
      </c>
      <c r="E84" s="13" t="s">
        <v>176</v>
      </c>
      <c r="F84" s="55">
        <v>101003012</v>
      </c>
      <c r="G84" s="13">
        <v>1</v>
      </c>
      <c r="H84" s="13" t="s">
        <v>184</v>
      </c>
      <c r="I84" s="13" t="s">
        <v>21</v>
      </c>
      <c r="J84" s="13"/>
      <c r="K84" s="13" t="s">
        <v>23</v>
      </c>
      <c r="L84" s="28"/>
      <c r="M84" s="88"/>
      <c r="N84" s="88"/>
    </row>
    <row r="85" spans="1:15" ht="27" customHeight="1">
      <c r="A85" s="195"/>
      <c r="B85" s="196" t="s">
        <v>186</v>
      </c>
      <c r="C85" s="195" t="s">
        <v>98</v>
      </c>
      <c r="D85" s="14" t="s">
        <v>166</v>
      </c>
      <c r="E85" s="51" t="s">
        <v>187</v>
      </c>
      <c r="F85" s="56">
        <v>101003013</v>
      </c>
      <c r="G85" s="11">
        <v>1</v>
      </c>
      <c r="H85" s="11" t="s">
        <v>95</v>
      </c>
      <c r="I85" s="11" t="s">
        <v>169</v>
      </c>
      <c r="J85" s="11"/>
      <c r="K85" s="11" t="s">
        <v>143</v>
      </c>
      <c r="L85" s="11" t="s">
        <v>188</v>
      </c>
      <c r="M85" s="84"/>
      <c r="N85" s="84"/>
    </row>
    <row r="86" spans="1:15" ht="27">
      <c r="A86" s="195"/>
      <c r="B86" s="196"/>
      <c r="C86" s="195"/>
      <c r="D86" s="14" t="s">
        <v>166</v>
      </c>
      <c r="E86" s="51" t="s">
        <v>161</v>
      </c>
      <c r="F86" s="56">
        <v>101003014</v>
      </c>
      <c r="G86" s="11">
        <v>1</v>
      </c>
      <c r="H86" s="11" t="s">
        <v>95</v>
      </c>
      <c r="I86" s="11" t="s">
        <v>169</v>
      </c>
      <c r="J86" s="11"/>
      <c r="K86" s="11" t="s">
        <v>143</v>
      </c>
      <c r="L86" s="11" t="s">
        <v>188</v>
      </c>
      <c r="M86" s="84"/>
      <c r="N86" s="84"/>
    </row>
    <row r="87" spans="1:15" ht="27">
      <c r="A87" s="195"/>
      <c r="B87" s="196"/>
      <c r="C87" s="195"/>
      <c r="D87" s="14" t="s">
        <v>166</v>
      </c>
      <c r="E87" s="51" t="s">
        <v>135</v>
      </c>
      <c r="F87" s="56">
        <v>101003015</v>
      </c>
      <c r="G87" s="14">
        <v>1</v>
      </c>
      <c r="H87" s="11" t="s">
        <v>95</v>
      </c>
      <c r="I87" s="11" t="s">
        <v>169</v>
      </c>
      <c r="J87" s="14"/>
      <c r="K87" s="11" t="s">
        <v>143</v>
      </c>
      <c r="L87" s="11" t="s">
        <v>188</v>
      </c>
      <c r="M87" s="107" t="s">
        <v>410</v>
      </c>
      <c r="N87" s="107"/>
      <c r="O87" s="100"/>
    </row>
    <row r="88" spans="1:15" ht="27">
      <c r="A88" s="195"/>
      <c r="B88" s="196"/>
      <c r="C88" s="195"/>
      <c r="D88" s="14" t="s">
        <v>166</v>
      </c>
      <c r="E88" s="51" t="s">
        <v>189</v>
      </c>
      <c r="F88" s="56">
        <v>101003016</v>
      </c>
      <c r="G88" s="14">
        <v>1</v>
      </c>
      <c r="H88" s="11" t="s">
        <v>95</v>
      </c>
      <c r="I88" s="11" t="s">
        <v>169</v>
      </c>
      <c r="J88" s="14"/>
      <c r="K88" s="11" t="s">
        <v>143</v>
      </c>
      <c r="L88" s="11" t="s">
        <v>188</v>
      </c>
      <c r="M88" s="84"/>
      <c r="N88" s="84"/>
    </row>
    <row r="89" spans="1:15" ht="27">
      <c r="A89" s="195"/>
      <c r="B89" s="196"/>
      <c r="C89" s="195"/>
      <c r="D89" s="14" t="s">
        <v>166</v>
      </c>
      <c r="E89" s="51" t="s">
        <v>103</v>
      </c>
      <c r="F89" s="56">
        <v>101003017</v>
      </c>
      <c r="G89" s="14">
        <v>1</v>
      </c>
      <c r="H89" s="11" t="s">
        <v>95</v>
      </c>
      <c r="I89" s="11" t="s">
        <v>169</v>
      </c>
      <c r="J89" s="14"/>
      <c r="K89" s="11" t="s">
        <v>143</v>
      </c>
      <c r="L89" s="11" t="s">
        <v>188</v>
      </c>
      <c r="M89" s="84"/>
      <c r="N89" s="84"/>
    </row>
    <row r="90" spans="1:15" ht="27">
      <c r="A90" s="195"/>
      <c r="B90" s="196"/>
      <c r="C90" s="195"/>
      <c r="D90" s="14" t="s">
        <v>166</v>
      </c>
      <c r="E90" s="14" t="s">
        <v>190</v>
      </c>
      <c r="F90" s="58">
        <v>101003018</v>
      </c>
      <c r="G90" s="14">
        <v>1</v>
      </c>
      <c r="H90" s="11" t="s">
        <v>95</v>
      </c>
      <c r="I90" s="11" t="s">
        <v>169</v>
      </c>
      <c r="J90" s="14"/>
      <c r="K90" s="11" t="s">
        <v>143</v>
      </c>
      <c r="L90" s="11" t="s">
        <v>170</v>
      </c>
      <c r="M90" s="84"/>
      <c r="N90" s="84"/>
    </row>
    <row r="91" spans="1:15" ht="40.5">
      <c r="A91" s="195"/>
      <c r="B91" s="196"/>
      <c r="C91" s="195"/>
      <c r="D91" s="14" t="s">
        <v>166</v>
      </c>
      <c r="E91" s="14" t="s">
        <v>123</v>
      </c>
      <c r="F91" s="58">
        <v>101003019</v>
      </c>
      <c r="G91" s="14">
        <v>2</v>
      </c>
      <c r="H91" s="13" t="s">
        <v>66</v>
      </c>
      <c r="I91" s="11" t="s">
        <v>169</v>
      </c>
      <c r="J91" s="14"/>
      <c r="K91" s="11" t="s">
        <v>64</v>
      </c>
      <c r="L91" s="11" t="s">
        <v>191</v>
      </c>
      <c r="M91" s="84"/>
      <c r="N91" s="84"/>
    </row>
    <row r="92" spans="1:15" ht="40.5">
      <c r="A92" s="195"/>
      <c r="B92" s="196" t="s">
        <v>192</v>
      </c>
      <c r="C92" s="195" t="s">
        <v>17</v>
      </c>
      <c r="D92" s="14" t="s">
        <v>166</v>
      </c>
      <c r="E92" s="51" t="s">
        <v>132</v>
      </c>
      <c r="F92" s="56">
        <v>101003020</v>
      </c>
      <c r="G92" s="11">
        <v>2</v>
      </c>
      <c r="H92" s="11" t="s">
        <v>95</v>
      </c>
      <c r="I92" s="11" t="s">
        <v>169</v>
      </c>
      <c r="J92" s="11"/>
      <c r="K92" s="11" t="s">
        <v>23</v>
      </c>
      <c r="L92" s="11" t="s">
        <v>193</v>
      </c>
      <c r="M92" s="84"/>
      <c r="N92" s="84"/>
    </row>
    <row r="93" spans="1:15" ht="54">
      <c r="A93" s="195"/>
      <c r="B93" s="196"/>
      <c r="C93" s="195"/>
      <c r="D93" s="14" t="s">
        <v>166</v>
      </c>
      <c r="E93" s="51" t="s">
        <v>123</v>
      </c>
      <c r="F93" s="56">
        <v>101003021</v>
      </c>
      <c r="G93" s="11">
        <v>2</v>
      </c>
      <c r="H93" s="13" t="s">
        <v>66</v>
      </c>
      <c r="I93" s="11" t="s">
        <v>169</v>
      </c>
      <c r="J93" s="11"/>
      <c r="K93" s="11" t="s">
        <v>23</v>
      </c>
      <c r="L93" s="11" t="s">
        <v>194</v>
      </c>
      <c r="M93" s="84"/>
      <c r="N93" s="84"/>
    </row>
    <row r="94" spans="1:15" ht="27">
      <c r="A94" s="195" t="s">
        <v>309</v>
      </c>
      <c r="B94" s="196" t="s">
        <v>195</v>
      </c>
      <c r="C94" s="195" t="s">
        <v>17</v>
      </c>
      <c r="D94" s="14" t="s">
        <v>166</v>
      </c>
      <c r="E94" s="51" t="s">
        <v>196</v>
      </c>
      <c r="F94" s="56">
        <v>101003022</v>
      </c>
      <c r="G94" s="11">
        <v>2</v>
      </c>
      <c r="H94" s="11" t="s">
        <v>95</v>
      </c>
      <c r="I94" s="11" t="s">
        <v>169</v>
      </c>
      <c r="J94" s="11"/>
      <c r="K94" s="29" t="s">
        <v>64</v>
      </c>
      <c r="L94" s="11"/>
      <c r="M94" s="84"/>
      <c r="N94" s="84"/>
    </row>
    <row r="95" spans="1:15" ht="40.5">
      <c r="A95" s="195"/>
      <c r="B95" s="196"/>
      <c r="C95" s="195"/>
      <c r="D95" s="14" t="s">
        <v>166</v>
      </c>
      <c r="E95" s="51" t="s">
        <v>123</v>
      </c>
      <c r="F95" s="56">
        <v>101003023</v>
      </c>
      <c r="G95" s="11">
        <v>1</v>
      </c>
      <c r="H95" s="13" t="s">
        <v>66</v>
      </c>
      <c r="I95" s="11" t="s">
        <v>169</v>
      </c>
      <c r="J95" s="11"/>
      <c r="K95" s="29" t="s">
        <v>197</v>
      </c>
      <c r="L95" s="29" t="s">
        <v>191</v>
      </c>
      <c r="M95" s="89"/>
      <c r="N95" s="89"/>
    </row>
    <row r="96" spans="1:15" ht="54.75">
      <c r="A96" s="195"/>
      <c r="B96" s="196" t="s">
        <v>198</v>
      </c>
      <c r="C96" s="195" t="s">
        <v>17</v>
      </c>
      <c r="D96" s="14" t="s">
        <v>166</v>
      </c>
      <c r="E96" s="51" t="s">
        <v>199</v>
      </c>
      <c r="F96" s="56">
        <v>101003024</v>
      </c>
      <c r="G96" s="11">
        <v>1</v>
      </c>
      <c r="H96" s="15" t="s">
        <v>177</v>
      </c>
      <c r="I96" s="11" t="s">
        <v>169</v>
      </c>
      <c r="J96" s="11"/>
      <c r="K96" s="11" t="s">
        <v>23</v>
      </c>
      <c r="L96" s="11"/>
      <c r="M96" s="84"/>
      <c r="N96" s="84"/>
    </row>
    <row r="97" spans="1:15" ht="27">
      <c r="A97" s="195"/>
      <c r="B97" s="196"/>
      <c r="C97" s="195"/>
      <c r="D97" s="14" t="s">
        <v>166</v>
      </c>
      <c r="E97" s="51" t="s">
        <v>161</v>
      </c>
      <c r="F97" s="56">
        <v>101003025</v>
      </c>
      <c r="G97" s="11">
        <v>1</v>
      </c>
      <c r="H97" s="11" t="s">
        <v>95</v>
      </c>
      <c r="I97" s="11" t="s">
        <v>169</v>
      </c>
      <c r="J97" s="11"/>
      <c r="K97" s="11" t="s">
        <v>64</v>
      </c>
      <c r="L97" s="11"/>
      <c r="M97" s="84"/>
      <c r="N97" s="84"/>
    </row>
    <row r="98" spans="1:15" ht="40.5">
      <c r="A98" s="195"/>
      <c r="B98" s="196"/>
      <c r="C98" s="195"/>
      <c r="D98" s="14" t="s">
        <v>166</v>
      </c>
      <c r="E98" s="51" t="s">
        <v>123</v>
      </c>
      <c r="F98" s="56">
        <v>101003026</v>
      </c>
      <c r="G98" s="11">
        <v>1</v>
      </c>
      <c r="H98" s="13" t="s">
        <v>66</v>
      </c>
      <c r="I98" s="11" t="s">
        <v>169</v>
      </c>
      <c r="J98" s="11"/>
      <c r="K98" s="11" t="s">
        <v>197</v>
      </c>
      <c r="L98" s="11" t="s">
        <v>200</v>
      </c>
      <c r="M98" s="84"/>
      <c r="N98" s="84"/>
    </row>
    <row r="99" spans="1:15" ht="27">
      <c r="A99" s="195"/>
      <c r="B99" s="196"/>
      <c r="C99" s="195"/>
      <c r="D99" s="14" t="s">
        <v>166</v>
      </c>
      <c r="E99" s="14" t="s">
        <v>201</v>
      </c>
      <c r="F99" s="58">
        <v>101003027</v>
      </c>
      <c r="G99" s="14">
        <v>1</v>
      </c>
      <c r="H99" s="13" t="s">
        <v>179</v>
      </c>
      <c r="I99" s="11" t="s">
        <v>169</v>
      </c>
      <c r="J99" s="14"/>
      <c r="K99" s="11" t="s">
        <v>64</v>
      </c>
      <c r="L99" s="14"/>
      <c r="M99" s="86"/>
      <c r="N99" s="86"/>
    </row>
    <row r="100" spans="1:15" ht="54">
      <c r="A100" s="195" t="s">
        <v>202</v>
      </c>
      <c r="B100" s="52" t="s">
        <v>203</v>
      </c>
      <c r="C100" s="52" t="s">
        <v>98</v>
      </c>
      <c r="D100" s="52" t="s">
        <v>18</v>
      </c>
      <c r="E100" s="52" t="s">
        <v>204</v>
      </c>
      <c r="F100" s="59">
        <v>101004001</v>
      </c>
      <c r="G100" s="20">
        <v>1</v>
      </c>
      <c r="H100" s="20" t="s">
        <v>160</v>
      </c>
      <c r="I100" s="20" t="s">
        <v>40</v>
      </c>
      <c r="J100" s="20" t="s">
        <v>205</v>
      </c>
      <c r="K100" s="20" t="s">
        <v>23</v>
      </c>
      <c r="L100" s="30"/>
      <c r="M100" s="90"/>
      <c r="N100" s="90"/>
    </row>
    <row r="101" spans="1:15" ht="67.5">
      <c r="A101" s="195"/>
      <c r="B101" s="199" t="s">
        <v>206</v>
      </c>
      <c r="C101" s="52" t="s">
        <v>98</v>
      </c>
      <c r="D101" s="52" t="s">
        <v>18</v>
      </c>
      <c r="E101" s="52" t="s">
        <v>207</v>
      </c>
      <c r="F101" s="59">
        <v>101004002</v>
      </c>
      <c r="G101" s="20">
        <v>1</v>
      </c>
      <c r="H101" s="20" t="s">
        <v>151</v>
      </c>
      <c r="I101" s="20" t="s">
        <v>21</v>
      </c>
      <c r="J101" s="20" t="s">
        <v>22</v>
      </c>
      <c r="K101" s="20" t="s">
        <v>23</v>
      </c>
      <c r="L101" s="11"/>
      <c r="M101" s="107" t="s">
        <v>410</v>
      </c>
      <c r="N101" s="107"/>
      <c r="O101" s="100"/>
    </row>
    <row r="102" spans="1:15" ht="54">
      <c r="A102" s="195"/>
      <c r="B102" s="199"/>
      <c r="C102" s="52" t="s">
        <v>98</v>
      </c>
      <c r="D102" s="52" t="s">
        <v>18</v>
      </c>
      <c r="E102" s="52" t="s">
        <v>207</v>
      </c>
      <c r="F102" s="59">
        <v>101004003</v>
      </c>
      <c r="G102" s="20">
        <v>1</v>
      </c>
      <c r="H102" s="20" t="s">
        <v>208</v>
      </c>
      <c r="I102" s="20" t="s">
        <v>21</v>
      </c>
      <c r="J102" s="20" t="s">
        <v>22</v>
      </c>
      <c r="K102" s="20" t="s">
        <v>23</v>
      </c>
      <c r="L102" s="11"/>
      <c r="M102" s="107"/>
      <c r="N102" s="107"/>
      <c r="O102" s="100"/>
    </row>
    <row r="103" spans="1:15" ht="67.5">
      <c r="A103" s="195"/>
      <c r="B103" s="52" t="s">
        <v>209</v>
      </c>
      <c r="C103" s="52" t="s">
        <v>98</v>
      </c>
      <c r="D103" s="52" t="s">
        <v>18</v>
      </c>
      <c r="E103" s="52" t="s">
        <v>210</v>
      </c>
      <c r="F103" s="59">
        <v>101004004</v>
      </c>
      <c r="G103" s="20">
        <v>1</v>
      </c>
      <c r="H103" s="20" t="s">
        <v>151</v>
      </c>
      <c r="I103" s="20" t="s">
        <v>21</v>
      </c>
      <c r="J103" s="20" t="s">
        <v>22</v>
      </c>
      <c r="K103" s="20" t="s">
        <v>23</v>
      </c>
      <c r="L103" s="11"/>
      <c r="M103" s="84"/>
      <c r="N103" s="84"/>
    </row>
    <row r="104" spans="1:15" ht="27">
      <c r="A104" s="196" t="s">
        <v>310</v>
      </c>
      <c r="B104" s="199" t="s">
        <v>211</v>
      </c>
      <c r="C104" s="52" t="s">
        <v>98</v>
      </c>
      <c r="D104" s="52" t="s">
        <v>18</v>
      </c>
      <c r="E104" s="52" t="s">
        <v>112</v>
      </c>
      <c r="F104" s="59">
        <v>101004005</v>
      </c>
      <c r="G104" s="20">
        <v>1</v>
      </c>
      <c r="H104" s="20" t="s">
        <v>95</v>
      </c>
      <c r="I104" s="20" t="s">
        <v>21</v>
      </c>
      <c r="J104" s="20" t="s">
        <v>22</v>
      </c>
      <c r="K104" s="20" t="s">
        <v>64</v>
      </c>
      <c r="L104" s="31"/>
      <c r="M104" s="91"/>
      <c r="N104" s="91"/>
    </row>
    <row r="105" spans="1:15" ht="54">
      <c r="A105" s="197"/>
      <c r="B105" s="199"/>
      <c r="C105" s="52" t="s">
        <v>98</v>
      </c>
      <c r="D105" s="52" t="s">
        <v>18</v>
      </c>
      <c r="E105" s="52" t="s">
        <v>112</v>
      </c>
      <c r="F105" s="59">
        <v>101004006</v>
      </c>
      <c r="G105" s="20">
        <v>1</v>
      </c>
      <c r="H105" s="20" t="s">
        <v>212</v>
      </c>
      <c r="I105" s="20" t="s">
        <v>21</v>
      </c>
      <c r="J105" s="20" t="s">
        <v>22</v>
      </c>
      <c r="K105" s="20" t="s">
        <v>64</v>
      </c>
      <c r="L105" s="31"/>
      <c r="M105" s="107" t="s">
        <v>410</v>
      </c>
      <c r="N105" s="107"/>
      <c r="O105" s="100"/>
    </row>
    <row r="106" spans="1:15" ht="27">
      <c r="A106" s="197"/>
      <c r="B106" s="199"/>
      <c r="C106" s="52" t="s">
        <v>98</v>
      </c>
      <c r="D106" s="52" t="s">
        <v>18</v>
      </c>
      <c r="E106" s="52" t="s">
        <v>123</v>
      </c>
      <c r="F106" s="59">
        <v>101004007</v>
      </c>
      <c r="G106" s="20">
        <v>2</v>
      </c>
      <c r="H106" s="20" t="s">
        <v>213</v>
      </c>
      <c r="I106" s="20" t="s">
        <v>169</v>
      </c>
      <c r="J106" s="20" t="s">
        <v>205</v>
      </c>
      <c r="K106" s="20" t="s">
        <v>64</v>
      </c>
      <c r="L106" s="13" t="s">
        <v>214</v>
      </c>
      <c r="M106" s="107" t="s">
        <v>410</v>
      </c>
      <c r="N106" s="107"/>
      <c r="O106" s="100"/>
    </row>
    <row r="107" spans="1:15" ht="27">
      <c r="A107" s="197"/>
      <c r="B107" s="199"/>
      <c r="C107" s="52" t="s">
        <v>98</v>
      </c>
      <c r="D107" s="52" t="s">
        <v>18</v>
      </c>
      <c r="E107" s="52" t="s">
        <v>100</v>
      </c>
      <c r="F107" s="59">
        <v>101004008</v>
      </c>
      <c r="G107" s="20">
        <v>1</v>
      </c>
      <c r="H107" s="20" t="s">
        <v>58</v>
      </c>
      <c r="I107" s="20" t="s">
        <v>21</v>
      </c>
      <c r="J107" s="20" t="s">
        <v>22</v>
      </c>
      <c r="K107" s="20" t="s">
        <v>64</v>
      </c>
      <c r="L107" s="31"/>
      <c r="M107" s="91"/>
      <c r="N107" s="91"/>
    </row>
    <row r="108" spans="1:15" ht="67.5">
      <c r="A108" s="197"/>
      <c r="B108" s="199" t="s">
        <v>215</v>
      </c>
      <c r="C108" s="52" t="s">
        <v>98</v>
      </c>
      <c r="D108" s="52" t="s">
        <v>18</v>
      </c>
      <c r="E108" s="52" t="s">
        <v>216</v>
      </c>
      <c r="F108" s="59">
        <v>101004009</v>
      </c>
      <c r="G108" s="20">
        <v>1</v>
      </c>
      <c r="H108" s="20" t="s">
        <v>151</v>
      </c>
      <c r="I108" s="20" t="s">
        <v>21</v>
      </c>
      <c r="J108" s="20" t="s">
        <v>22</v>
      </c>
      <c r="K108" s="20" t="s">
        <v>23</v>
      </c>
      <c r="L108" s="11"/>
      <c r="M108" s="84"/>
      <c r="N108" s="84"/>
    </row>
    <row r="109" spans="1:15" ht="54">
      <c r="A109" s="197"/>
      <c r="B109" s="199"/>
      <c r="C109" s="52" t="s">
        <v>98</v>
      </c>
      <c r="D109" s="52" t="s">
        <v>18</v>
      </c>
      <c r="E109" s="52" t="s">
        <v>216</v>
      </c>
      <c r="F109" s="59">
        <v>101004010</v>
      </c>
      <c r="G109" s="20">
        <v>1</v>
      </c>
      <c r="H109" s="20" t="s">
        <v>212</v>
      </c>
      <c r="I109" s="20" t="s">
        <v>21</v>
      </c>
      <c r="J109" s="20" t="s">
        <v>22</v>
      </c>
      <c r="K109" s="20" t="s">
        <v>23</v>
      </c>
      <c r="L109" s="11"/>
      <c r="M109" s="107" t="s">
        <v>410</v>
      </c>
      <c r="N109" s="107"/>
      <c r="O109" s="100"/>
    </row>
    <row r="110" spans="1:15" ht="81">
      <c r="A110" s="21" t="s">
        <v>217</v>
      </c>
      <c r="B110" s="21" t="s">
        <v>218</v>
      </c>
      <c r="C110" s="21" t="s">
        <v>17</v>
      </c>
      <c r="D110" s="21" t="s">
        <v>18</v>
      </c>
      <c r="E110" s="21" t="s">
        <v>219</v>
      </c>
      <c r="F110" s="60">
        <v>101005001</v>
      </c>
      <c r="G110" s="21">
        <v>5</v>
      </c>
      <c r="H110" s="22" t="s">
        <v>220</v>
      </c>
      <c r="I110" s="21" t="s">
        <v>169</v>
      </c>
      <c r="J110" s="21"/>
      <c r="K110" s="21" t="s">
        <v>221</v>
      </c>
      <c r="L110" s="21" t="s">
        <v>36</v>
      </c>
      <c r="M110" s="92"/>
      <c r="N110" s="92">
        <v>3</v>
      </c>
      <c r="O110">
        <v>2</v>
      </c>
    </row>
    <row r="111" spans="1:15" ht="40.5">
      <c r="A111" s="21" t="s">
        <v>217</v>
      </c>
      <c r="B111" s="21" t="s">
        <v>222</v>
      </c>
      <c r="C111" s="21" t="s">
        <v>17</v>
      </c>
      <c r="D111" s="21" t="s">
        <v>18</v>
      </c>
      <c r="E111" s="21" t="s">
        <v>223</v>
      </c>
      <c r="F111" s="60">
        <v>101005002</v>
      </c>
      <c r="G111" s="21">
        <v>1</v>
      </c>
      <c r="H111" s="21" t="s">
        <v>101</v>
      </c>
      <c r="I111" s="21" t="s">
        <v>169</v>
      </c>
      <c r="J111" s="21"/>
      <c r="K111" s="21" t="s">
        <v>221</v>
      </c>
      <c r="L111" s="21" t="s">
        <v>224</v>
      </c>
      <c r="M111" s="92"/>
      <c r="N111" s="92"/>
    </row>
    <row r="112" spans="1:15" ht="40.5">
      <c r="A112" s="21" t="s">
        <v>217</v>
      </c>
      <c r="B112" s="21" t="s">
        <v>222</v>
      </c>
      <c r="C112" s="21" t="s">
        <v>17</v>
      </c>
      <c r="D112" s="21" t="s">
        <v>18</v>
      </c>
      <c r="E112" s="21" t="s">
        <v>225</v>
      </c>
      <c r="F112" s="60">
        <v>101005003</v>
      </c>
      <c r="G112" s="21">
        <v>1</v>
      </c>
      <c r="H112" s="21" t="s">
        <v>89</v>
      </c>
      <c r="I112" s="21" t="s">
        <v>169</v>
      </c>
      <c r="J112" s="21"/>
      <c r="K112" s="21" t="s">
        <v>221</v>
      </c>
      <c r="L112" s="21" t="s">
        <v>226</v>
      </c>
      <c r="M112" s="92"/>
      <c r="N112" s="92"/>
    </row>
    <row r="113" spans="1:15" ht="54">
      <c r="A113" s="21" t="s">
        <v>217</v>
      </c>
      <c r="B113" s="21" t="s">
        <v>227</v>
      </c>
      <c r="C113" s="21" t="s">
        <v>17</v>
      </c>
      <c r="D113" s="21" t="s">
        <v>18</v>
      </c>
      <c r="E113" s="21" t="s">
        <v>228</v>
      </c>
      <c r="F113" s="60">
        <v>101005004</v>
      </c>
      <c r="G113" s="21">
        <v>1</v>
      </c>
      <c r="H113" s="21" t="s">
        <v>56</v>
      </c>
      <c r="I113" s="21" t="s">
        <v>169</v>
      </c>
      <c r="J113" s="21"/>
      <c r="K113" s="21" t="s">
        <v>221</v>
      </c>
      <c r="L113" s="21" t="s">
        <v>226</v>
      </c>
      <c r="M113" s="109" t="s">
        <v>410</v>
      </c>
      <c r="N113" s="109"/>
      <c r="O113" s="100"/>
    </row>
    <row r="114" spans="1:15" ht="81">
      <c r="A114" s="21" t="s">
        <v>217</v>
      </c>
      <c r="B114" s="21" t="s">
        <v>229</v>
      </c>
      <c r="C114" s="21" t="s">
        <v>17</v>
      </c>
      <c r="D114" s="21" t="s">
        <v>18</v>
      </c>
      <c r="E114" s="21" t="s">
        <v>219</v>
      </c>
      <c r="F114" s="60">
        <v>101005005</v>
      </c>
      <c r="G114" s="21">
        <v>4</v>
      </c>
      <c r="H114" s="21" t="s">
        <v>220</v>
      </c>
      <c r="I114" s="21" t="s">
        <v>169</v>
      </c>
      <c r="J114" s="21"/>
      <c r="K114" s="21" t="s">
        <v>221</v>
      </c>
      <c r="L114" s="21"/>
      <c r="M114" s="109" t="s">
        <v>410</v>
      </c>
      <c r="N114" s="109"/>
      <c r="O114" s="100"/>
    </row>
    <row r="115" spans="1:15" ht="54">
      <c r="A115" s="21" t="s">
        <v>217</v>
      </c>
      <c r="B115" s="21" t="s">
        <v>229</v>
      </c>
      <c r="C115" s="21" t="s">
        <v>17</v>
      </c>
      <c r="D115" s="21" t="s">
        <v>18</v>
      </c>
      <c r="E115" s="21" t="s">
        <v>230</v>
      </c>
      <c r="F115" s="60">
        <v>101005006</v>
      </c>
      <c r="G115" s="21">
        <v>4</v>
      </c>
      <c r="H115" s="21" t="s">
        <v>231</v>
      </c>
      <c r="I115" s="21" t="s">
        <v>169</v>
      </c>
      <c r="J115" s="21"/>
      <c r="K115" s="21" t="s">
        <v>221</v>
      </c>
      <c r="L115" s="21"/>
      <c r="M115" s="92"/>
      <c r="N115" s="92"/>
    </row>
    <row r="116" spans="1:15" ht="67.5">
      <c r="A116" s="21" t="s">
        <v>217</v>
      </c>
      <c r="B116" s="21" t="s">
        <v>229</v>
      </c>
      <c r="C116" s="21" t="s">
        <v>17</v>
      </c>
      <c r="D116" s="21" t="s">
        <v>18</v>
      </c>
      <c r="E116" s="21" t="s">
        <v>232</v>
      </c>
      <c r="F116" s="60">
        <v>101005007</v>
      </c>
      <c r="G116" s="21">
        <v>1</v>
      </c>
      <c r="H116" s="21" t="s">
        <v>53</v>
      </c>
      <c r="I116" s="21" t="s">
        <v>169</v>
      </c>
      <c r="J116" s="21"/>
      <c r="K116" s="21" t="s">
        <v>221</v>
      </c>
      <c r="L116" s="21"/>
      <c r="M116" s="109" t="s">
        <v>410</v>
      </c>
      <c r="N116" s="109"/>
      <c r="O116" s="100"/>
    </row>
    <row r="117" spans="1:15" ht="54">
      <c r="A117" s="21" t="s">
        <v>217</v>
      </c>
      <c r="B117" s="21" t="s">
        <v>229</v>
      </c>
      <c r="C117" s="21" t="s">
        <v>17</v>
      </c>
      <c r="D117" s="21" t="s">
        <v>18</v>
      </c>
      <c r="E117" s="21" t="s">
        <v>139</v>
      </c>
      <c r="F117" s="60">
        <v>101005008</v>
      </c>
      <c r="G117" s="21">
        <v>1</v>
      </c>
      <c r="H117" s="21" t="s">
        <v>46</v>
      </c>
      <c r="I117" s="21" t="s">
        <v>169</v>
      </c>
      <c r="J117" s="21"/>
      <c r="K117" s="21" t="s">
        <v>221</v>
      </c>
      <c r="L117" s="21"/>
      <c r="M117" s="92"/>
      <c r="N117" s="92"/>
    </row>
    <row r="118" spans="1:15" ht="81">
      <c r="A118" s="21" t="s">
        <v>217</v>
      </c>
      <c r="B118" s="21" t="s">
        <v>233</v>
      </c>
      <c r="C118" s="21" t="s">
        <v>17</v>
      </c>
      <c r="D118" s="21" t="s">
        <v>18</v>
      </c>
      <c r="E118" s="21" t="s">
        <v>219</v>
      </c>
      <c r="F118" s="60">
        <v>101005009</v>
      </c>
      <c r="G118" s="21">
        <v>1</v>
      </c>
      <c r="H118" s="21" t="s">
        <v>220</v>
      </c>
      <c r="I118" s="21" t="s">
        <v>169</v>
      </c>
      <c r="J118" s="21"/>
      <c r="K118" s="21" t="s">
        <v>221</v>
      </c>
      <c r="L118" s="21"/>
      <c r="M118" s="109" t="s">
        <v>410</v>
      </c>
      <c r="N118" s="109"/>
      <c r="O118" s="100"/>
    </row>
    <row r="119" spans="1:15" ht="40.5">
      <c r="A119" s="21" t="s">
        <v>217</v>
      </c>
      <c r="B119" s="21" t="s">
        <v>233</v>
      </c>
      <c r="C119" s="21" t="s">
        <v>17</v>
      </c>
      <c r="D119" s="21" t="s">
        <v>18</v>
      </c>
      <c r="E119" s="21" t="s">
        <v>223</v>
      </c>
      <c r="F119" s="60">
        <v>101005010</v>
      </c>
      <c r="G119" s="21">
        <v>1</v>
      </c>
      <c r="H119" s="21" t="s">
        <v>101</v>
      </c>
      <c r="I119" s="21" t="s">
        <v>169</v>
      </c>
      <c r="J119" s="21"/>
      <c r="K119" s="21" t="s">
        <v>221</v>
      </c>
      <c r="L119" s="21"/>
      <c r="M119" s="92"/>
      <c r="N119" s="92"/>
    </row>
    <row r="120" spans="1:15" s="1" customFormat="1" ht="40.5">
      <c r="A120" s="23" t="s">
        <v>217</v>
      </c>
      <c r="B120" s="23" t="s">
        <v>233</v>
      </c>
      <c r="C120" s="23" t="s">
        <v>17</v>
      </c>
      <c r="D120" s="23" t="s">
        <v>18</v>
      </c>
      <c r="E120" s="23" t="s">
        <v>230</v>
      </c>
      <c r="F120" s="61">
        <v>101005011</v>
      </c>
      <c r="G120" s="23">
        <v>1</v>
      </c>
      <c r="H120" s="23" t="s">
        <v>95</v>
      </c>
      <c r="I120" s="23" t="s">
        <v>169</v>
      </c>
      <c r="J120" s="23"/>
      <c r="K120" s="23" t="s">
        <v>221</v>
      </c>
      <c r="L120" s="23"/>
      <c r="M120" s="93"/>
      <c r="N120" s="93"/>
      <c r="O120"/>
    </row>
    <row r="121" spans="1:15" s="1" customFormat="1" ht="40.5">
      <c r="A121" s="23" t="s">
        <v>217</v>
      </c>
      <c r="B121" s="23" t="s">
        <v>234</v>
      </c>
      <c r="C121" s="23" t="s">
        <v>17</v>
      </c>
      <c r="D121" s="23" t="s">
        <v>18</v>
      </c>
      <c r="E121" s="23" t="s">
        <v>230</v>
      </c>
      <c r="F121" s="61">
        <v>101005012</v>
      </c>
      <c r="G121" s="23">
        <v>3</v>
      </c>
      <c r="H121" s="23" t="s">
        <v>235</v>
      </c>
      <c r="I121" s="23" t="s">
        <v>169</v>
      </c>
      <c r="J121" s="23"/>
      <c r="K121" s="23" t="s">
        <v>221</v>
      </c>
      <c r="L121" s="23"/>
      <c r="M121" s="93"/>
      <c r="N121" s="93">
        <v>1</v>
      </c>
      <c r="O121">
        <v>2</v>
      </c>
    </row>
    <row r="122" spans="1:15" s="1" customFormat="1" ht="67.5">
      <c r="A122" s="23" t="s">
        <v>217</v>
      </c>
      <c r="B122" s="23" t="s">
        <v>234</v>
      </c>
      <c r="C122" s="23" t="s">
        <v>17</v>
      </c>
      <c r="D122" s="23" t="s">
        <v>18</v>
      </c>
      <c r="E122" s="23" t="s">
        <v>236</v>
      </c>
      <c r="F122" s="61">
        <v>101005013</v>
      </c>
      <c r="G122" s="23">
        <v>1</v>
      </c>
      <c r="H122" s="23" t="s">
        <v>53</v>
      </c>
      <c r="I122" s="23" t="s">
        <v>169</v>
      </c>
      <c r="J122" s="23"/>
      <c r="K122" s="23" t="s">
        <v>221</v>
      </c>
      <c r="L122" s="23"/>
      <c r="M122" s="93"/>
      <c r="N122" s="93"/>
      <c r="O122"/>
    </row>
    <row r="123" spans="1:15" s="1" customFormat="1" ht="81">
      <c r="A123" s="23" t="s">
        <v>217</v>
      </c>
      <c r="B123" s="23" t="s">
        <v>237</v>
      </c>
      <c r="C123" s="23" t="s">
        <v>17</v>
      </c>
      <c r="D123" s="23" t="s">
        <v>18</v>
      </c>
      <c r="E123" s="23" t="s">
        <v>219</v>
      </c>
      <c r="F123" s="61">
        <v>101005014</v>
      </c>
      <c r="G123" s="23">
        <v>2</v>
      </c>
      <c r="H123" s="23" t="s">
        <v>220</v>
      </c>
      <c r="I123" s="23" t="s">
        <v>169</v>
      </c>
      <c r="J123" s="23"/>
      <c r="K123" s="23" t="s">
        <v>221</v>
      </c>
      <c r="L123" s="23"/>
      <c r="M123" s="111" t="s">
        <v>410</v>
      </c>
      <c r="N123" s="111"/>
      <c r="O123" s="100"/>
    </row>
    <row r="124" spans="1:15" s="1" customFormat="1" ht="40.5">
      <c r="A124" s="23" t="s">
        <v>217</v>
      </c>
      <c r="B124" s="23" t="s">
        <v>237</v>
      </c>
      <c r="C124" s="23" t="s">
        <v>17</v>
      </c>
      <c r="D124" s="23" t="s">
        <v>18</v>
      </c>
      <c r="E124" s="23" t="s">
        <v>223</v>
      </c>
      <c r="F124" s="61">
        <v>101005015</v>
      </c>
      <c r="G124" s="23">
        <v>1</v>
      </c>
      <c r="H124" s="23" t="s">
        <v>101</v>
      </c>
      <c r="I124" s="23" t="s">
        <v>169</v>
      </c>
      <c r="J124" s="23"/>
      <c r="K124" s="23" t="s">
        <v>221</v>
      </c>
      <c r="L124" s="23"/>
      <c r="M124" s="93"/>
      <c r="N124" s="93"/>
      <c r="O124"/>
    </row>
    <row r="125" spans="1:15" s="1" customFormat="1" ht="67.5">
      <c r="A125" s="23" t="s">
        <v>217</v>
      </c>
      <c r="B125" s="23" t="s">
        <v>237</v>
      </c>
      <c r="C125" s="23" t="s">
        <v>17</v>
      </c>
      <c r="D125" s="23" t="s">
        <v>18</v>
      </c>
      <c r="E125" s="23" t="s">
        <v>236</v>
      </c>
      <c r="F125" s="61">
        <v>101005016</v>
      </c>
      <c r="G125" s="23">
        <v>1</v>
      </c>
      <c r="H125" s="23" t="s">
        <v>53</v>
      </c>
      <c r="I125" s="23" t="s">
        <v>169</v>
      </c>
      <c r="J125" s="23"/>
      <c r="K125" s="23" t="s">
        <v>221</v>
      </c>
      <c r="L125" s="23"/>
      <c r="M125" s="111" t="s">
        <v>410</v>
      </c>
      <c r="N125" s="111"/>
      <c r="O125" s="100"/>
    </row>
    <row r="126" spans="1:15" s="1" customFormat="1" ht="40.5">
      <c r="A126" s="23" t="s">
        <v>217</v>
      </c>
      <c r="B126" s="23" t="s">
        <v>238</v>
      </c>
      <c r="C126" s="23" t="s">
        <v>17</v>
      </c>
      <c r="D126" s="23" t="s">
        <v>18</v>
      </c>
      <c r="E126" s="23" t="s">
        <v>236</v>
      </c>
      <c r="F126" s="61">
        <v>101005017</v>
      </c>
      <c r="G126" s="23">
        <v>1</v>
      </c>
      <c r="H126" s="23" t="s">
        <v>239</v>
      </c>
      <c r="I126" s="23" t="s">
        <v>21</v>
      </c>
      <c r="J126" s="23"/>
      <c r="K126" s="23" t="s">
        <v>221</v>
      </c>
      <c r="L126" s="23" t="s">
        <v>240</v>
      </c>
      <c r="M126" s="111" t="s">
        <v>410</v>
      </c>
      <c r="N126" s="111"/>
      <c r="O126" s="100"/>
    </row>
    <row r="127" spans="1:15" s="1" customFormat="1" ht="40.5">
      <c r="A127" s="23" t="s">
        <v>217</v>
      </c>
      <c r="B127" s="23" t="s">
        <v>238</v>
      </c>
      <c r="C127" s="23" t="s">
        <v>17</v>
      </c>
      <c r="D127" s="23" t="s">
        <v>18</v>
      </c>
      <c r="E127" s="23" t="s">
        <v>230</v>
      </c>
      <c r="F127" s="61">
        <v>101005018</v>
      </c>
      <c r="G127" s="23">
        <v>1</v>
      </c>
      <c r="H127" s="23" t="s">
        <v>95</v>
      </c>
      <c r="I127" s="23" t="s">
        <v>21</v>
      </c>
      <c r="J127" s="23"/>
      <c r="K127" s="23" t="s">
        <v>221</v>
      </c>
      <c r="L127" s="23" t="s">
        <v>240</v>
      </c>
      <c r="M127" s="111" t="s">
        <v>410</v>
      </c>
      <c r="N127" s="111"/>
      <c r="O127" s="100"/>
    </row>
    <row r="128" spans="1:15" s="1" customFormat="1" ht="40.5">
      <c r="A128" s="23" t="s">
        <v>217</v>
      </c>
      <c r="B128" s="23" t="s">
        <v>241</v>
      </c>
      <c r="C128" s="23" t="s">
        <v>17</v>
      </c>
      <c r="D128" s="23" t="s">
        <v>18</v>
      </c>
      <c r="E128" s="23" t="s">
        <v>242</v>
      </c>
      <c r="F128" s="61">
        <v>101005019</v>
      </c>
      <c r="G128" s="23">
        <v>1</v>
      </c>
      <c r="H128" s="23" t="s">
        <v>101</v>
      </c>
      <c r="I128" s="23" t="s">
        <v>169</v>
      </c>
      <c r="J128" s="23"/>
      <c r="K128" s="23" t="s">
        <v>221</v>
      </c>
      <c r="L128" s="23"/>
      <c r="M128" s="93"/>
      <c r="N128" s="93"/>
      <c r="O128"/>
    </row>
    <row r="129" spans="1:15" s="1" customFormat="1" ht="40.5">
      <c r="A129" s="23" t="s">
        <v>217</v>
      </c>
      <c r="B129" s="23" t="s">
        <v>241</v>
      </c>
      <c r="C129" s="23" t="s">
        <v>17</v>
      </c>
      <c r="D129" s="23" t="s">
        <v>18</v>
      </c>
      <c r="E129" s="23" t="s">
        <v>230</v>
      </c>
      <c r="F129" s="61">
        <v>101005020</v>
      </c>
      <c r="G129" s="23">
        <v>2</v>
      </c>
      <c r="H129" s="23" t="s">
        <v>95</v>
      </c>
      <c r="I129" s="23" t="s">
        <v>169</v>
      </c>
      <c r="J129" s="23"/>
      <c r="K129" s="23" t="s">
        <v>221</v>
      </c>
      <c r="L129" s="23"/>
      <c r="M129" s="93"/>
      <c r="N129" s="93">
        <v>1</v>
      </c>
      <c r="O129">
        <v>1</v>
      </c>
    </row>
    <row r="130" spans="1:15" s="1" customFormat="1" ht="40.5">
      <c r="A130" s="23" t="s">
        <v>217</v>
      </c>
      <c r="B130" s="23" t="s">
        <v>243</v>
      </c>
      <c r="C130" s="23" t="s">
        <v>17</v>
      </c>
      <c r="D130" s="23" t="s">
        <v>18</v>
      </c>
      <c r="E130" s="23" t="s">
        <v>230</v>
      </c>
      <c r="F130" s="61">
        <v>101005021</v>
      </c>
      <c r="G130" s="23">
        <v>4</v>
      </c>
      <c r="H130" s="23" t="s">
        <v>95</v>
      </c>
      <c r="I130" s="23" t="s">
        <v>169</v>
      </c>
      <c r="J130" s="23"/>
      <c r="K130" s="23" t="s">
        <v>221</v>
      </c>
      <c r="L130" s="23"/>
      <c r="M130" s="111" t="s">
        <v>410</v>
      </c>
      <c r="N130" s="111"/>
      <c r="O130" s="100"/>
    </row>
    <row r="131" spans="1:15" s="1" customFormat="1" ht="40.5">
      <c r="A131" s="23" t="s">
        <v>217</v>
      </c>
      <c r="B131" s="23" t="s">
        <v>244</v>
      </c>
      <c r="C131" s="23" t="s">
        <v>17</v>
      </c>
      <c r="D131" s="23" t="s">
        <v>18</v>
      </c>
      <c r="E131" s="23" t="s">
        <v>230</v>
      </c>
      <c r="F131" s="61">
        <v>101005022</v>
      </c>
      <c r="G131" s="23">
        <v>2</v>
      </c>
      <c r="H131" s="23" t="s">
        <v>95</v>
      </c>
      <c r="I131" s="23" t="s">
        <v>169</v>
      </c>
      <c r="J131" s="23"/>
      <c r="K131" s="23" t="s">
        <v>221</v>
      </c>
      <c r="L131" s="23"/>
      <c r="M131" s="111" t="s">
        <v>410</v>
      </c>
      <c r="N131" s="111"/>
      <c r="O131" s="100"/>
    </row>
    <row r="132" spans="1:15" s="1" customFormat="1" ht="67.5">
      <c r="A132" s="23" t="s">
        <v>217</v>
      </c>
      <c r="B132" s="23" t="s">
        <v>244</v>
      </c>
      <c r="C132" s="23" t="s">
        <v>17</v>
      </c>
      <c r="D132" s="23" t="s">
        <v>18</v>
      </c>
      <c r="E132" s="23" t="s">
        <v>236</v>
      </c>
      <c r="F132" s="61">
        <v>101005023</v>
      </c>
      <c r="G132" s="23">
        <v>1</v>
      </c>
      <c r="H132" s="23" t="s">
        <v>53</v>
      </c>
      <c r="I132" s="23" t="s">
        <v>169</v>
      </c>
      <c r="J132" s="23"/>
      <c r="K132" s="23" t="s">
        <v>221</v>
      </c>
      <c r="L132" s="23"/>
      <c r="M132" s="93"/>
      <c r="N132" s="93"/>
      <c r="O132"/>
    </row>
    <row r="133" spans="1:15" s="1" customFormat="1" ht="54">
      <c r="A133" s="23" t="s">
        <v>217</v>
      </c>
      <c r="B133" s="23" t="s">
        <v>244</v>
      </c>
      <c r="C133" s="23" t="s">
        <v>17</v>
      </c>
      <c r="D133" s="23" t="s">
        <v>18</v>
      </c>
      <c r="E133" s="23" t="s">
        <v>245</v>
      </c>
      <c r="F133" s="61">
        <v>101005024</v>
      </c>
      <c r="G133" s="23">
        <v>1</v>
      </c>
      <c r="H133" s="23" t="s">
        <v>46</v>
      </c>
      <c r="I133" s="23" t="s">
        <v>169</v>
      </c>
      <c r="J133" s="23"/>
      <c r="K133" s="23" t="s">
        <v>221</v>
      </c>
      <c r="L133" s="23"/>
      <c r="M133" s="93"/>
      <c r="N133" s="93"/>
      <c r="O133"/>
    </row>
    <row r="134" spans="1:15" s="1" customFormat="1" ht="40.5">
      <c r="A134" s="23" t="s">
        <v>217</v>
      </c>
      <c r="B134" s="23" t="s">
        <v>244</v>
      </c>
      <c r="C134" s="23" t="s">
        <v>17</v>
      </c>
      <c r="D134" s="23" t="s">
        <v>18</v>
      </c>
      <c r="E134" s="23" t="s">
        <v>246</v>
      </c>
      <c r="F134" s="61">
        <v>101005025</v>
      </c>
      <c r="G134" s="23">
        <v>1</v>
      </c>
      <c r="H134" s="23" t="s">
        <v>101</v>
      </c>
      <c r="I134" s="23" t="s">
        <v>169</v>
      </c>
      <c r="J134" s="23"/>
      <c r="K134" s="23" t="s">
        <v>221</v>
      </c>
      <c r="L134" s="23"/>
      <c r="M134" s="93"/>
      <c r="N134" s="93"/>
      <c r="O134"/>
    </row>
    <row r="135" spans="1:15" s="1" customFormat="1" ht="40.5">
      <c r="A135" s="23" t="s">
        <v>217</v>
      </c>
      <c r="B135" s="23" t="s">
        <v>247</v>
      </c>
      <c r="C135" s="23" t="s">
        <v>17</v>
      </c>
      <c r="D135" s="23" t="s">
        <v>18</v>
      </c>
      <c r="E135" s="23" t="s">
        <v>230</v>
      </c>
      <c r="F135" s="61">
        <v>101005026</v>
      </c>
      <c r="G135" s="23">
        <v>1</v>
      </c>
      <c r="H135" s="23" t="s">
        <v>95</v>
      </c>
      <c r="I135" s="23" t="s">
        <v>169</v>
      </c>
      <c r="J135" s="23"/>
      <c r="K135" s="23" t="s">
        <v>221</v>
      </c>
      <c r="L135" s="23"/>
      <c r="M135" s="111" t="s">
        <v>410</v>
      </c>
      <c r="N135" s="111"/>
      <c r="O135" s="100"/>
    </row>
    <row r="136" spans="1:15" ht="67.5">
      <c r="A136" s="21" t="s">
        <v>217</v>
      </c>
      <c r="B136" s="21" t="s">
        <v>247</v>
      </c>
      <c r="C136" s="21" t="s">
        <v>17</v>
      </c>
      <c r="D136" s="21" t="s">
        <v>18</v>
      </c>
      <c r="E136" s="21" t="s">
        <v>236</v>
      </c>
      <c r="F136" s="60">
        <v>101005027</v>
      </c>
      <c r="G136" s="21">
        <v>1</v>
      </c>
      <c r="H136" s="21" t="s">
        <v>53</v>
      </c>
      <c r="I136" s="21" t="s">
        <v>169</v>
      </c>
      <c r="J136" s="21"/>
      <c r="K136" s="21" t="s">
        <v>221</v>
      </c>
      <c r="L136" s="21"/>
      <c r="M136" s="109" t="s">
        <v>410</v>
      </c>
      <c r="N136" s="109"/>
      <c r="O136" s="100"/>
    </row>
    <row r="137" spans="1:15" ht="54">
      <c r="A137" s="21" t="s">
        <v>217</v>
      </c>
      <c r="B137" s="21" t="s">
        <v>247</v>
      </c>
      <c r="C137" s="21" t="s">
        <v>17</v>
      </c>
      <c r="D137" s="21" t="s">
        <v>18</v>
      </c>
      <c r="E137" s="21" t="s">
        <v>139</v>
      </c>
      <c r="F137" s="60">
        <v>101005028</v>
      </c>
      <c r="G137" s="21">
        <v>1</v>
      </c>
      <c r="H137" s="21" t="s">
        <v>46</v>
      </c>
      <c r="I137" s="21" t="s">
        <v>169</v>
      </c>
      <c r="J137" s="21"/>
      <c r="K137" s="21" t="s">
        <v>221</v>
      </c>
      <c r="L137" s="21"/>
      <c r="M137" s="109" t="s">
        <v>410</v>
      </c>
      <c r="N137" s="109"/>
      <c r="O137" s="100"/>
    </row>
    <row r="138" spans="1:15" ht="40.5">
      <c r="A138" s="21" t="s">
        <v>217</v>
      </c>
      <c r="B138" s="21" t="s">
        <v>248</v>
      </c>
      <c r="C138" s="21" t="s">
        <v>17</v>
      </c>
      <c r="D138" s="21" t="s">
        <v>18</v>
      </c>
      <c r="E138" s="21" t="s">
        <v>230</v>
      </c>
      <c r="F138" s="60">
        <v>101005029</v>
      </c>
      <c r="G138" s="21">
        <v>1</v>
      </c>
      <c r="H138" s="21" t="s">
        <v>95</v>
      </c>
      <c r="I138" s="21" t="s">
        <v>169</v>
      </c>
      <c r="J138" s="21"/>
      <c r="K138" s="21" t="s">
        <v>221</v>
      </c>
      <c r="L138" s="21"/>
      <c r="M138" s="92"/>
      <c r="N138" s="92"/>
    </row>
    <row r="139" spans="1:15" ht="54">
      <c r="A139" s="21" t="s">
        <v>217</v>
      </c>
      <c r="B139" s="21" t="s">
        <v>249</v>
      </c>
      <c r="C139" s="21" t="s">
        <v>17</v>
      </c>
      <c r="D139" s="21" t="s">
        <v>18</v>
      </c>
      <c r="E139" s="21" t="s">
        <v>139</v>
      </c>
      <c r="F139" s="60">
        <v>101005030</v>
      </c>
      <c r="G139" s="21">
        <v>1</v>
      </c>
      <c r="H139" s="21" t="s">
        <v>46</v>
      </c>
      <c r="I139" s="21" t="s">
        <v>169</v>
      </c>
      <c r="J139" s="21"/>
      <c r="K139" s="21" t="s">
        <v>221</v>
      </c>
      <c r="L139" s="21"/>
      <c r="M139" s="109" t="s">
        <v>410</v>
      </c>
      <c r="N139" s="109"/>
      <c r="O139" s="100"/>
    </row>
    <row r="140" spans="1:15" ht="81">
      <c r="A140" s="21" t="s">
        <v>217</v>
      </c>
      <c r="B140" s="21" t="s">
        <v>249</v>
      </c>
      <c r="C140" s="21" t="s">
        <v>17</v>
      </c>
      <c r="D140" s="21" t="s">
        <v>18</v>
      </c>
      <c r="E140" s="21" t="s">
        <v>219</v>
      </c>
      <c r="F140" s="60">
        <v>101005031</v>
      </c>
      <c r="G140" s="21">
        <v>1</v>
      </c>
      <c r="H140" s="21" t="s">
        <v>220</v>
      </c>
      <c r="I140" s="21" t="s">
        <v>169</v>
      </c>
      <c r="J140" s="21"/>
      <c r="K140" s="21" t="s">
        <v>221</v>
      </c>
      <c r="L140" s="21"/>
      <c r="M140" s="92"/>
      <c r="N140" s="92"/>
    </row>
    <row r="141" spans="1:15" ht="81">
      <c r="A141" s="21" t="s">
        <v>217</v>
      </c>
      <c r="B141" s="21" t="s">
        <v>250</v>
      </c>
      <c r="C141" s="21" t="s">
        <v>17</v>
      </c>
      <c r="D141" s="21" t="s">
        <v>18</v>
      </c>
      <c r="E141" s="21" t="s">
        <v>219</v>
      </c>
      <c r="F141" s="60">
        <v>101005032</v>
      </c>
      <c r="G141" s="21">
        <v>2</v>
      </c>
      <c r="H141" s="21" t="s">
        <v>220</v>
      </c>
      <c r="I141" s="21" t="s">
        <v>169</v>
      </c>
      <c r="J141" s="21"/>
      <c r="K141" s="21" t="s">
        <v>221</v>
      </c>
      <c r="L141" s="21"/>
      <c r="M141" s="109" t="s">
        <v>410</v>
      </c>
      <c r="N141" s="109"/>
      <c r="O141" s="100"/>
    </row>
    <row r="142" spans="1:15" ht="40.5">
      <c r="A142" s="21" t="s">
        <v>217</v>
      </c>
      <c r="B142" s="21" t="s">
        <v>250</v>
      </c>
      <c r="C142" s="21" t="s">
        <v>17</v>
      </c>
      <c r="D142" s="21" t="s">
        <v>18</v>
      </c>
      <c r="E142" s="21" t="s">
        <v>223</v>
      </c>
      <c r="F142" s="60">
        <v>101005033</v>
      </c>
      <c r="G142" s="21">
        <v>1</v>
      </c>
      <c r="H142" s="21" t="s">
        <v>101</v>
      </c>
      <c r="I142" s="21" t="s">
        <v>169</v>
      </c>
      <c r="J142" s="21"/>
      <c r="K142" s="21" t="s">
        <v>221</v>
      </c>
      <c r="L142" s="21"/>
      <c r="M142" s="92"/>
      <c r="N142" s="92"/>
    </row>
    <row r="143" spans="1:15" ht="40.5">
      <c r="A143" s="21" t="s">
        <v>217</v>
      </c>
      <c r="B143" s="21" t="s">
        <v>250</v>
      </c>
      <c r="C143" s="21" t="s">
        <v>17</v>
      </c>
      <c r="D143" s="21" t="s">
        <v>18</v>
      </c>
      <c r="E143" s="21" t="s">
        <v>135</v>
      </c>
      <c r="F143" s="60">
        <v>101005034</v>
      </c>
      <c r="G143" s="21">
        <v>1</v>
      </c>
      <c r="H143" s="21" t="s">
        <v>95</v>
      </c>
      <c r="I143" s="21" t="s">
        <v>169</v>
      </c>
      <c r="J143" s="21"/>
      <c r="K143" s="21" t="s">
        <v>221</v>
      </c>
      <c r="L143" s="21"/>
      <c r="M143" s="109" t="s">
        <v>410</v>
      </c>
      <c r="N143" s="109"/>
      <c r="O143" s="100"/>
    </row>
    <row r="144" spans="1:15" ht="40.5">
      <c r="A144" s="21" t="s">
        <v>217</v>
      </c>
      <c r="B144" s="21" t="s">
        <v>250</v>
      </c>
      <c r="C144" s="21" t="s">
        <v>17</v>
      </c>
      <c r="D144" s="21" t="s">
        <v>18</v>
      </c>
      <c r="E144" s="21" t="s">
        <v>251</v>
      </c>
      <c r="F144" s="60">
        <v>101005035</v>
      </c>
      <c r="G144" s="21">
        <v>1</v>
      </c>
      <c r="H144" s="21" t="s">
        <v>95</v>
      </c>
      <c r="I144" s="21" t="s">
        <v>169</v>
      </c>
      <c r="J144" s="21"/>
      <c r="K144" s="21" t="s">
        <v>221</v>
      </c>
      <c r="L144" s="21"/>
      <c r="M144" s="92"/>
      <c r="N144" s="92"/>
    </row>
    <row r="145" spans="1:15" ht="40.5">
      <c r="A145" s="21" t="s">
        <v>217</v>
      </c>
      <c r="B145" s="21" t="s">
        <v>252</v>
      </c>
      <c r="C145" s="21" t="s">
        <v>17</v>
      </c>
      <c r="D145" s="21" t="s">
        <v>18</v>
      </c>
      <c r="E145" s="21" t="s">
        <v>230</v>
      </c>
      <c r="F145" s="60">
        <v>101005036</v>
      </c>
      <c r="G145" s="21">
        <v>2</v>
      </c>
      <c r="H145" s="21" t="s">
        <v>235</v>
      </c>
      <c r="I145" s="21" t="s">
        <v>169</v>
      </c>
      <c r="J145" s="21"/>
      <c r="K145" s="21" t="s">
        <v>221</v>
      </c>
      <c r="L145" s="21"/>
      <c r="M145" s="92"/>
      <c r="N145" s="92"/>
    </row>
    <row r="146" spans="1:15" ht="40.5">
      <c r="A146" s="21" t="s">
        <v>217</v>
      </c>
      <c r="B146" s="21" t="s">
        <v>252</v>
      </c>
      <c r="C146" s="21" t="s">
        <v>17</v>
      </c>
      <c r="D146" s="21" t="s">
        <v>18</v>
      </c>
      <c r="E146" s="21" t="s">
        <v>246</v>
      </c>
      <c r="F146" s="60">
        <v>101005037</v>
      </c>
      <c r="G146" s="21">
        <v>1</v>
      </c>
      <c r="H146" s="21" t="s">
        <v>101</v>
      </c>
      <c r="I146" s="21" t="s">
        <v>169</v>
      </c>
      <c r="J146" s="21"/>
      <c r="K146" s="21" t="s">
        <v>221</v>
      </c>
      <c r="L146" s="21"/>
      <c r="M146" s="92"/>
      <c r="N146" s="92"/>
    </row>
    <row r="147" spans="1:15" ht="27">
      <c r="A147" s="21" t="s">
        <v>217</v>
      </c>
      <c r="B147" s="21" t="s">
        <v>253</v>
      </c>
      <c r="C147" s="21" t="s">
        <v>17</v>
      </c>
      <c r="D147" s="21" t="s">
        <v>18</v>
      </c>
      <c r="E147" s="21" t="s">
        <v>230</v>
      </c>
      <c r="F147" s="60">
        <v>101005038</v>
      </c>
      <c r="G147" s="21">
        <v>1</v>
      </c>
      <c r="H147" s="21" t="s">
        <v>95</v>
      </c>
      <c r="I147" s="21" t="s">
        <v>169</v>
      </c>
      <c r="J147" s="21"/>
      <c r="K147" s="21" t="s">
        <v>221</v>
      </c>
      <c r="L147" s="21"/>
      <c r="M147" s="92"/>
      <c r="N147" s="92"/>
    </row>
    <row r="148" spans="1:15" ht="54">
      <c r="A148" s="21" t="s">
        <v>217</v>
      </c>
      <c r="B148" s="21" t="s">
        <v>253</v>
      </c>
      <c r="C148" s="21" t="s">
        <v>17</v>
      </c>
      <c r="D148" s="21" t="s">
        <v>18</v>
      </c>
      <c r="E148" s="21" t="s">
        <v>139</v>
      </c>
      <c r="F148" s="60">
        <v>101005039</v>
      </c>
      <c r="G148" s="21">
        <v>1</v>
      </c>
      <c r="H148" s="21" t="s">
        <v>46</v>
      </c>
      <c r="I148" s="21" t="s">
        <v>169</v>
      </c>
      <c r="J148" s="21"/>
      <c r="K148" s="21" t="s">
        <v>221</v>
      </c>
      <c r="L148" s="21"/>
      <c r="M148" s="92"/>
      <c r="N148" s="92"/>
    </row>
    <row r="149" spans="1:15" ht="54">
      <c r="A149" s="21" t="s">
        <v>217</v>
      </c>
      <c r="B149" s="21" t="s">
        <v>254</v>
      </c>
      <c r="C149" s="21" t="s">
        <v>17</v>
      </c>
      <c r="D149" s="21" t="s">
        <v>18</v>
      </c>
      <c r="E149" s="21" t="s">
        <v>230</v>
      </c>
      <c r="F149" s="60">
        <v>101005040</v>
      </c>
      <c r="G149" s="21">
        <v>2</v>
      </c>
      <c r="H149" s="21" t="s">
        <v>255</v>
      </c>
      <c r="I149" s="21" t="s">
        <v>21</v>
      </c>
      <c r="J149" s="21"/>
      <c r="K149" s="21" t="s">
        <v>221</v>
      </c>
      <c r="L149" s="43"/>
      <c r="M149" s="92"/>
      <c r="N149" s="92"/>
    </row>
    <row r="150" spans="1:15" ht="27" customHeight="1">
      <c r="A150" s="198" t="s">
        <v>256</v>
      </c>
      <c r="B150" s="198" t="s">
        <v>257</v>
      </c>
      <c r="C150" s="48" t="s">
        <v>17</v>
      </c>
      <c r="D150" s="48" t="s">
        <v>18</v>
      </c>
      <c r="E150" s="48" t="s">
        <v>258</v>
      </c>
      <c r="F150" s="62">
        <v>101006001</v>
      </c>
      <c r="G150" s="33">
        <v>4</v>
      </c>
      <c r="H150" s="32" t="s">
        <v>95</v>
      </c>
      <c r="I150" s="32" t="s">
        <v>259</v>
      </c>
      <c r="J150" s="32"/>
      <c r="K150" s="32" t="s">
        <v>23</v>
      </c>
      <c r="L150" s="32"/>
      <c r="M150" s="94"/>
      <c r="N150" s="94">
        <v>3</v>
      </c>
      <c r="O150">
        <v>1</v>
      </c>
    </row>
    <row r="151" spans="1:15" ht="27">
      <c r="A151" s="198"/>
      <c r="B151" s="198"/>
      <c r="C151" s="48" t="s">
        <v>17</v>
      </c>
      <c r="D151" s="48" t="s">
        <v>18</v>
      </c>
      <c r="E151" s="48" t="s">
        <v>260</v>
      </c>
      <c r="F151" s="62">
        <v>101006002</v>
      </c>
      <c r="G151" s="33">
        <v>2</v>
      </c>
      <c r="H151" s="32" t="s">
        <v>95</v>
      </c>
      <c r="I151" s="32" t="s">
        <v>259</v>
      </c>
      <c r="J151" s="32"/>
      <c r="K151" s="32" t="s">
        <v>23</v>
      </c>
      <c r="L151" s="32"/>
      <c r="M151" s="94"/>
      <c r="N151" s="94"/>
    </row>
    <row r="152" spans="1:15" ht="27">
      <c r="A152" s="198"/>
      <c r="B152" s="198"/>
      <c r="C152" s="48" t="s">
        <v>17</v>
      </c>
      <c r="D152" s="48" t="s">
        <v>18</v>
      </c>
      <c r="E152" s="48" t="s">
        <v>261</v>
      </c>
      <c r="F152" s="62">
        <v>101006003</v>
      </c>
      <c r="G152" s="33">
        <v>1</v>
      </c>
      <c r="H152" s="32" t="s">
        <v>89</v>
      </c>
      <c r="I152" s="32" t="s">
        <v>259</v>
      </c>
      <c r="J152" s="32"/>
      <c r="K152" s="32" t="s">
        <v>23</v>
      </c>
      <c r="L152" s="32"/>
      <c r="M152" s="94"/>
      <c r="N152" s="94"/>
    </row>
    <row r="153" spans="1:15" ht="40.5">
      <c r="A153" s="198"/>
      <c r="B153" s="198"/>
      <c r="C153" s="48" t="s">
        <v>17</v>
      </c>
      <c r="D153" s="48" t="s">
        <v>18</v>
      </c>
      <c r="E153" s="48" t="s">
        <v>262</v>
      </c>
      <c r="F153" s="62">
        <v>101006004</v>
      </c>
      <c r="G153" s="33">
        <v>1</v>
      </c>
      <c r="H153" s="32" t="s">
        <v>263</v>
      </c>
      <c r="I153" s="32" t="s">
        <v>259</v>
      </c>
      <c r="J153" s="32"/>
      <c r="K153" s="32" t="s">
        <v>23</v>
      </c>
      <c r="L153" s="32"/>
      <c r="M153" s="113" t="s">
        <v>410</v>
      </c>
      <c r="N153" s="113"/>
      <c r="O153" s="100"/>
    </row>
    <row r="154" spans="1:15" ht="40.5">
      <c r="A154" s="198"/>
      <c r="B154" s="198"/>
      <c r="C154" s="48" t="s">
        <v>17</v>
      </c>
      <c r="D154" s="48" t="s">
        <v>18</v>
      </c>
      <c r="E154" s="48" t="s">
        <v>264</v>
      </c>
      <c r="F154" s="62">
        <v>101006005</v>
      </c>
      <c r="G154" s="33">
        <v>2</v>
      </c>
      <c r="H154" s="32" t="s">
        <v>164</v>
      </c>
      <c r="I154" s="32" t="s">
        <v>259</v>
      </c>
      <c r="J154" s="32"/>
      <c r="K154" s="32" t="s">
        <v>23</v>
      </c>
      <c r="L154" s="32"/>
      <c r="M154" s="94"/>
      <c r="N154" s="94"/>
    </row>
    <row r="155" spans="1:15" ht="67.5">
      <c r="A155" s="198"/>
      <c r="B155" s="198"/>
      <c r="C155" s="48" t="s">
        <v>17</v>
      </c>
      <c r="D155" s="48" t="s">
        <v>18</v>
      </c>
      <c r="E155" s="48" t="s">
        <v>265</v>
      </c>
      <c r="F155" s="62">
        <v>101006006</v>
      </c>
      <c r="G155" s="33">
        <v>1</v>
      </c>
      <c r="H155" s="32" t="s">
        <v>266</v>
      </c>
      <c r="I155" s="32" t="s">
        <v>259</v>
      </c>
      <c r="J155" s="32"/>
      <c r="K155" s="32" t="s">
        <v>23</v>
      </c>
      <c r="L155" s="32"/>
      <c r="M155" s="94"/>
      <c r="N155" s="94"/>
    </row>
    <row r="156" spans="1:15" ht="27">
      <c r="A156" s="198"/>
      <c r="B156" s="198"/>
      <c r="C156" s="48" t="s">
        <v>17</v>
      </c>
      <c r="D156" s="48" t="s">
        <v>18</v>
      </c>
      <c r="E156" s="48" t="s">
        <v>267</v>
      </c>
      <c r="F156" s="62">
        <v>101006007</v>
      </c>
      <c r="G156" s="33">
        <v>4</v>
      </c>
      <c r="H156" s="32" t="s">
        <v>95</v>
      </c>
      <c r="I156" s="32" t="s">
        <v>259</v>
      </c>
      <c r="J156" s="32"/>
      <c r="K156" s="32" t="s">
        <v>23</v>
      </c>
      <c r="L156" s="32"/>
      <c r="M156" s="94"/>
      <c r="N156" s="94">
        <v>1</v>
      </c>
      <c r="O156">
        <v>3</v>
      </c>
    </row>
    <row r="157" spans="1:15" ht="27">
      <c r="A157" s="198"/>
      <c r="B157" s="198"/>
      <c r="C157" s="48" t="s">
        <v>17</v>
      </c>
      <c r="D157" s="48" t="s">
        <v>18</v>
      </c>
      <c r="E157" s="48" t="s">
        <v>268</v>
      </c>
      <c r="F157" s="62">
        <v>101006008</v>
      </c>
      <c r="G157" s="33">
        <v>1</v>
      </c>
      <c r="H157" s="32" t="s">
        <v>269</v>
      </c>
      <c r="I157" s="32" t="s">
        <v>270</v>
      </c>
      <c r="J157" s="32"/>
      <c r="K157" s="32" t="s">
        <v>23</v>
      </c>
      <c r="L157" s="32" t="s">
        <v>271</v>
      </c>
      <c r="M157" s="94"/>
      <c r="N157" s="94"/>
    </row>
    <row r="158" spans="1:15" ht="67.5">
      <c r="A158" s="198"/>
      <c r="B158" s="198" t="s">
        <v>272</v>
      </c>
      <c r="C158" s="48" t="s">
        <v>17</v>
      </c>
      <c r="D158" s="49" t="s">
        <v>18</v>
      </c>
      <c r="E158" s="49" t="s">
        <v>31</v>
      </c>
      <c r="F158" s="39">
        <v>101006009</v>
      </c>
      <c r="G158" s="34">
        <v>1</v>
      </c>
      <c r="H158" s="34" t="s">
        <v>273</v>
      </c>
      <c r="I158" s="34" t="s">
        <v>259</v>
      </c>
      <c r="J158" s="34"/>
      <c r="K158" s="34" t="s">
        <v>23</v>
      </c>
      <c r="L158" s="34"/>
      <c r="M158" s="41"/>
      <c r="N158" s="41"/>
    </row>
    <row r="159" spans="1:15" ht="40.5">
      <c r="A159" s="198"/>
      <c r="B159" s="198"/>
      <c r="C159" s="48" t="s">
        <v>17</v>
      </c>
      <c r="D159" s="49" t="s">
        <v>18</v>
      </c>
      <c r="E159" s="49" t="s">
        <v>268</v>
      </c>
      <c r="F159" s="39">
        <v>101006010</v>
      </c>
      <c r="G159" s="34">
        <v>3</v>
      </c>
      <c r="H159" s="35" t="s">
        <v>213</v>
      </c>
      <c r="I159" s="34" t="s">
        <v>270</v>
      </c>
      <c r="J159" s="34"/>
      <c r="K159" s="34" t="s">
        <v>23</v>
      </c>
      <c r="L159" s="34" t="s">
        <v>274</v>
      </c>
      <c r="M159" s="41"/>
      <c r="N159" s="41">
        <v>2</v>
      </c>
      <c r="O159">
        <v>1</v>
      </c>
    </row>
    <row r="160" spans="1:15" ht="40.5">
      <c r="A160" s="198" t="s">
        <v>311</v>
      </c>
      <c r="B160" s="48" t="s">
        <v>275</v>
      </c>
      <c r="C160" s="49" t="s">
        <v>98</v>
      </c>
      <c r="D160" s="49" t="s">
        <v>18</v>
      </c>
      <c r="E160" s="49" t="s">
        <v>268</v>
      </c>
      <c r="F160" s="39">
        <v>101006011</v>
      </c>
      <c r="G160" s="36">
        <v>1</v>
      </c>
      <c r="H160" s="37" t="s">
        <v>213</v>
      </c>
      <c r="I160" s="34" t="s">
        <v>276</v>
      </c>
      <c r="J160" s="34"/>
      <c r="K160" s="34" t="s">
        <v>23</v>
      </c>
      <c r="L160" s="34" t="s">
        <v>274</v>
      </c>
      <c r="M160" s="41"/>
      <c r="N160" s="41"/>
    </row>
    <row r="161" spans="1:15" ht="54">
      <c r="A161" s="198"/>
      <c r="B161" s="48" t="s">
        <v>277</v>
      </c>
      <c r="C161" s="49" t="s">
        <v>98</v>
      </c>
      <c r="D161" s="49" t="s">
        <v>18</v>
      </c>
      <c r="E161" s="49" t="s">
        <v>99</v>
      </c>
      <c r="F161" s="39">
        <v>101006012</v>
      </c>
      <c r="G161" s="36">
        <v>1</v>
      </c>
      <c r="H161" s="34" t="s">
        <v>231</v>
      </c>
      <c r="I161" s="34" t="s">
        <v>276</v>
      </c>
      <c r="J161" s="34"/>
      <c r="K161" s="34" t="s">
        <v>23</v>
      </c>
      <c r="L161" s="34"/>
      <c r="M161" s="41"/>
      <c r="N161" s="41"/>
    </row>
    <row r="162" spans="1:15" ht="27">
      <c r="A162" s="198"/>
      <c r="B162" s="198" t="s">
        <v>278</v>
      </c>
      <c r="C162" s="49" t="s">
        <v>98</v>
      </c>
      <c r="D162" s="49" t="s">
        <v>18</v>
      </c>
      <c r="E162" s="49" t="s">
        <v>279</v>
      </c>
      <c r="F162" s="39">
        <v>101006013</v>
      </c>
      <c r="G162" s="36">
        <v>1</v>
      </c>
      <c r="H162" s="34" t="s">
        <v>95</v>
      </c>
      <c r="I162" s="34" t="s">
        <v>276</v>
      </c>
      <c r="J162" s="34"/>
      <c r="K162" s="34" t="s">
        <v>64</v>
      </c>
      <c r="L162" s="34" t="s">
        <v>280</v>
      </c>
      <c r="M162" s="41"/>
      <c r="N162" s="41"/>
    </row>
    <row r="163" spans="1:15" ht="40.5">
      <c r="A163" s="198"/>
      <c r="B163" s="198"/>
      <c r="C163" s="49" t="s">
        <v>98</v>
      </c>
      <c r="D163" s="49" t="s">
        <v>18</v>
      </c>
      <c r="E163" s="49" t="s">
        <v>281</v>
      </c>
      <c r="F163" s="39">
        <v>101006014</v>
      </c>
      <c r="G163" s="36">
        <v>1</v>
      </c>
      <c r="H163" s="34" t="s">
        <v>95</v>
      </c>
      <c r="I163" s="34" t="s">
        <v>276</v>
      </c>
      <c r="J163" s="34"/>
      <c r="K163" s="34" t="s">
        <v>64</v>
      </c>
      <c r="L163" s="34" t="s">
        <v>282</v>
      </c>
      <c r="M163" s="113" t="s">
        <v>410</v>
      </c>
      <c r="N163" s="113"/>
      <c r="O163" s="100"/>
    </row>
    <row r="164" spans="1:15" ht="54.75">
      <c r="A164" s="198"/>
      <c r="B164" s="198"/>
      <c r="C164" s="49" t="s">
        <v>98</v>
      </c>
      <c r="D164" s="49" t="s">
        <v>18</v>
      </c>
      <c r="E164" s="49" t="s">
        <v>139</v>
      </c>
      <c r="F164" s="39">
        <v>101006015</v>
      </c>
      <c r="G164" s="36">
        <v>1</v>
      </c>
      <c r="H164" s="16" t="s">
        <v>177</v>
      </c>
      <c r="I164" s="34" t="s">
        <v>270</v>
      </c>
      <c r="J164" s="34"/>
      <c r="K164" s="34" t="s">
        <v>64</v>
      </c>
      <c r="L164" s="34" t="s">
        <v>283</v>
      </c>
      <c r="M164" s="41"/>
      <c r="N164" s="41"/>
    </row>
    <row r="165" spans="1:15" ht="54">
      <c r="A165" s="198"/>
      <c r="B165" s="38" t="s">
        <v>284</v>
      </c>
      <c r="C165" s="49" t="s">
        <v>98</v>
      </c>
      <c r="D165" s="49" t="s">
        <v>18</v>
      </c>
      <c r="E165" s="49" t="s">
        <v>210</v>
      </c>
      <c r="F165" s="39">
        <v>101006016</v>
      </c>
      <c r="G165" s="36">
        <v>1</v>
      </c>
      <c r="H165" s="34" t="s">
        <v>285</v>
      </c>
      <c r="I165" s="34" t="s">
        <v>259</v>
      </c>
      <c r="J165" s="34"/>
      <c r="K165" s="34" t="s">
        <v>23</v>
      </c>
      <c r="L165" s="34"/>
      <c r="M165" s="41"/>
      <c r="N165" s="41"/>
    </row>
    <row r="166" spans="1:15" ht="67.5">
      <c r="A166" s="201" t="s">
        <v>286</v>
      </c>
      <c r="B166" s="201" t="s">
        <v>287</v>
      </c>
      <c r="C166" s="49" t="s">
        <v>98</v>
      </c>
      <c r="D166" s="49" t="s">
        <v>18</v>
      </c>
      <c r="E166" s="49" t="s">
        <v>288</v>
      </c>
      <c r="F166" s="39">
        <v>101007001</v>
      </c>
      <c r="G166" s="34">
        <v>1</v>
      </c>
      <c r="H166" s="34" t="s">
        <v>151</v>
      </c>
      <c r="I166" s="34" t="s">
        <v>289</v>
      </c>
      <c r="J166" s="34"/>
      <c r="K166" s="34" t="s">
        <v>23</v>
      </c>
      <c r="L166" s="34"/>
      <c r="M166" s="41"/>
      <c r="N166" s="41"/>
    </row>
    <row r="167" spans="1:15" ht="40.5">
      <c r="A167" s="201"/>
      <c r="B167" s="201"/>
      <c r="C167" s="49" t="s">
        <v>98</v>
      </c>
      <c r="D167" s="49" t="s">
        <v>18</v>
      </c>
      <c r="E167" s="49" t="s">
        <v>290</v>
      </c>
      <c r="F167" s="39">
        <v>101007002</v>
      </c>
      <c r="G167" s="34">
        <v>1</v>
      </c>
      <c r="H167" s="34" t="s">
        <v>95</v>
      </c>
      <c r="I167" s="34" t="s">
        <v>289</v>
      </c>
      <c r="J167" s="34"/>
      <c r="K167" s="34" t="s">
        <v>23</v>
      </c>
      <c r="L167" s="34"/>
      <c r="M167" s="41"/>
      <c r="N167" s="41"/>
    </row>
    <row r="168" spans="1:15" ht="40.5">
      <c r="A168" s="201"/>
      <c r="B168" s="201"/>
      <c r="C168" s="49" t="s">
        <v>98</v>
      </c>
      <c r="D168" s="49" t="s">
        <v>18</v>
      </c>
      <c r="E168" s="49" t="s">
        <v>245</v>
      </c>
      <c r="F168" s="39">
        <v>101007003</v>
      </c>
      <c r="G168" s="34">
        <v>1</v>
      </c>
      <c r="H168" s="34" t="s">
        <v>291</v>
      </c>
      <c r="I168" s="34" t="s">
        <v>289</v>
      </c>
      <c r="J168" s="34"/>
      <c r="K168" s="34" t="s">
        <v>23</v>
      </c>
      <c r="L168" s="34"/>
      <c r="M168" s="41"/>
      <c r="N168" s="41"/>
    </row>
    <row r="169" spans="1:15" ht="40.5">
      <c r="A169" s="49" t="s">
        <v>286</v>
      </c>
      <c r="B169" s="49" t="s">
        <v>292</v>
      </c>
      <c r="C169" s="49" t="s">
        <v>98</v>
      </c>
      <c r="D169" s="49" t="s">
        <v>18</v>
      </c>
      <c r="E169" s="49" t="s">
        <v>293</v>
      </c>
      <c r="F169" s="39">
        <v>101007004</v>
      </c>
      <c r="G169" s="34">
        <v>1</v>
      </c>
      <c r="H169" s="34" t="s">
        <v>95</v>
      </c>
      <c r="I169" s="34" t="s">
        <v>289</v>
      </c>
      <c r="J169" s="34"/>
      <c r="K169" s="40" t="s">
        <v>64</v>
      </c>
      <c r="L169" s="34"/>
      <c r="M169" s="41"/>
      <c r="N169" s="41"/>
    </row>
    <row r="170" spans="1:15" ht="54">
      <c r="A170" s="201" t="s">
        <v>286</v>
      </c>
      <c r="B170" s="201" t="s">
        <v>294</v>
      </c>
      <c r="C170" s="49" t="s">
        <v>98</v>
      </c>
      <c r="D170" s="49" t="s">
        <v>18</v>
      </c>
      <c r="E170" s="49" t="s">
        <v>295</v>
      </c>
      <c r="F170" s="39">
        <v>101007005</v>
      </c>
      <c r="G170" s="34">
        <v>1</v>
      </c>
      <c r="H170" s="34" t="s">
        <v>212</v>
      </c>
      <c r="I170" s="34" t="s">
        <v>289</v>
      </c>
      <c r="J170" s="34"/>
      <c r="K170" s="34" t="s">
        <v>23</v>
      </c>
      <c r="L170" s="34"/>
      <c r="M170" s="113" t="s">
        <v>410</v>
      </c>
      <c r="N170" s="113"/>
      <c r="O170" s="100"/>
    </row>
    <row r="171" spans="1:15" ht="27">
      <c r="A171" s="201"/>
      <c r="B171" s="201"/>
      <c r="C171" s="49" t="s">
        <v>98</v>
      </c>
      <c r="D171" s="49" t="s">
        <v>18</v>
      </c>
      <c r="E171" s="49" t="s">
        <v>196</v>
      </c>
      <c r="F171" s="39">
        <v>101007006</v>
      </c>
      <c r="G171" s="34">
        <v>1</v>
      </c>
      <c r="H171" s="34" t="s">
        <v>95</v>
      </c>
      <c r="I171" s="34" t="s">
        <v>289</v>
      </c>
      <c r="J171" s="34"/>
      <c r="K171" s="34" t="s">
        <v>23</v>
      </c>
      <c r="L171" s="34"/>
      <c r="M171" s="41"/>
      <c r="N171" s="41"/>
    </row>
    <row r="172" spans="1:15" ht="54">
      <c r="A172" s="201"/>
      <c r="B172" s="201"/>
      <c r="C172" s="49" t="s">
        <v>98</v>
      </c>
      <c r="D172" s="49" t="s">
        <v>18</v>
      </c>
      <c r="E172" s="49" t="s">
        <v>296</v>
      </c>
      <c r="F172" s="39">
        <v>101007007</v>
      </c>
      <c r="G172" s="34">
        <v>1</v>
      </c>
      <c r="H172" s="34" t="s">
        <v>177</v>
      </c>
      <c r="I172" s="34" t="s">
        <v>297</v>
      </c>
      <c r="J172" s="34"/>
      <c r="K172" s="34" t="s">
        <v>23</v>
      </c>
      <c r="L172" s="34"/>
      <c r="M172" s="41"/>
      <c r="N172" s="41"/>
    </row>
    <row r="173" spans="1:15" ht="27">
      <c r="A173" s="201"/>
      <c r="B173" s="201"/>
      <c r="C173" s="49" t="s">
        <v>98</v>
      </c>
      <c r="D173" s="49" t="s">
        <v>18</v>
      </c>
      <c r="E173" s="49" t="s">
        <v>268</v>
      </c>
      <c r="F173" s="39">
        <v>101007008</v>
      </c>
      <c r="G173" s="34">
        <v>1</v>
      </c>
      <c r="H173" s="34" t="s">
        <v>298</v>
      </c>
      <c r="I173" s="34" t="s">
        <v>297</v>
      </c>
      <c r="J173" s="34"/>
      <c r="K173" s="34" t="s">
        <v>23</v>
      </c>
      <c r="L173" s="34"/>
      <c r="M173" s="41"/>
      <c r="N173" s="41"/>
    </row>
    <row r="174" spans="1:15" ht="67.5">
      <c r="A174" s="201" t="s">
        <v>286</v>
      </c>
      <c r="B174" s="201" t="s">
        <v>299</v>
      </c>
      <c r="C174" s="201" t="s">
        <v>17</v>
      </c>
      <c r="D174" s="49" t="s">
        <v>18</v>
      </c>
      <c r="E174" s="49" t="s">
        <v>288</v>
      </c>
      <c r="F174" s="41">
        <v>101007009</v>
      </c>
      <c r="G174" s="47">
        <v>8</v>
      </c>
      <c r="H174" s="40" t="s">
        <v>151</v>
      </c>
      <c r="I174" s="34" t="s">
        <v>297</v>
      </c>
      <c r="J174" s="40"/>
      <c r="K174" s="40" t="s">
        <v>64</v>
      </c>
      <c r="L174" s="34" t="s">
        <v>300</v>
      </c>
      <c r="M174" s="41"/>
      <c r="N174" s="41">
        <v>3</v>
      </c>
      <c r="O174">
        <v>5</v>
      </c>
    </row>
    <row r="175" spans="1:15" ht="67.5">
      <c r="A175" s="201"/>
      <c r="B175" s="201"/>
      <c r="C175" s="201"/>
      <c r="D175" s="49" t="s">
        <v>18</v>
      </c>
      <c r="E175" s="49" t="s">
        <v>196</v>
      </c>
      <c r="F175" s="39">
        <v>101007010</v>
      </c>
      <c r="G175" s="34">
        <v>4</v>
      </c>
      <c r="H175" s="34" t="s">
        <v>95</v>
      </c>
      <c r="I175" s="34" t="s">
        <v>297</v>
      </c>
      <c r="J175" s="34"/>
      <c r="K175" s="34" t="s">
        <v>143</v>
      </c>
      <c r="L175" s="34" t="s">
        <v>301</v>
      </c>
      <c r="M175" s="41"/>
      <c r="N175" s="41">
        <v>1</v>
      </c>
      <c r="O175">
        <v>3</v>
      </c>
    </row>
    <row r="176" spans="1:15" ht="54">
      <c r="A176" s="201"/>
      <c r="B176" s="201"/>
      <c r="C176" s="201"/>
      <c r="D176" s="42" t="s">
        <v>18</v>
      </c>
      <c r="E176" s="42" t="s">
        <v>302</v>
      </c>
      <c r="F176" s="63">
        <v>101007011</v>
      </c>
      <c r="G176" s="42">
        <v>4</v>
      </c>
      <c r="H176" s="42" t="s">
        <v>303</v>
      </c>
      <c r="I176" s="34" t="s">
        <v>297</v>
      </c>
      <c r="J176" s="44"/>
      <c r="K176" s="44" t="s">
        <v>64</v>
      </c>
      <c r="L176" s="45" t="s">
        <v>304</v>
      </c>
      <c r="M176" s="95"/>
      <c r="N176" s="95"/>
    </row>
    <row r="177" spans="1:15" ht="54">
      <c r="A177" s="201"/>
      <c r="B177" s="201"/>
      <c r="C177" s="201"/>
      <c r="D177" s="49" t="s">
        <v>18</v>
      </c>
      <c r="E177" s="49" t="s">
        <v>268</v>
      </c>
      <c r="F177" s="39">
        <v>101007012</v>
      </c>
      <c r="G177" s="34">
        <v>4</v>
      </c>
      <c r="H177" s="34" t="s">
        <v>305</v>
      </c>
      <c r="I177" s="46" t="s">
        <v>306</v>
      </c>
      <c r="J177" s="46"/>
      <c r="K177" s="46" t="s">
        <v>23</v>
      </c>
      <c r="L177" s="46" t="s">
        <v>307</v>
      </c>
      <c r="M177" s="96"/>
      <c r="N177" s="96"/>
    </row>
    <row r="178" spans="1:15" ht="48" customHeight="1">
      <c r="A178" s="72" t="s">
        <v>338</v>
      </c>
      <c r="B178" s="65" t="s">
        <v>315</v>
      </c>
      <c r="C178" s="66" t="s">
        <v>316</v>
      </c>
      <c r="D178" s="67" t="s">
        <v>18</v>
      </c>
      <c r="E178" s="67" t="s">
        <v>99</v>
      </c>
      <c r="F178" s="71">
        <v>101008001</v>
      </c>
      <c r="G178" s="68">
        <v>2</v>
      </c>
      <c r="H178" s="67" t="s">
        <v>95</v>
      </c>
      <c r="I178" s="67" t="s">
        <v>21</v>
      </c>
      <c r="J178" s="68"/>
      <c r="K178" s="68" t="s">
        <v>317</v>
      </c>
      <c r="L178" s="70" t="s">
        <v>318</v>
      </c>
      <c r="M178" s="97"/>
      <c r="N178" s="97"/>
    </row>
    <row r="179" spans="1:15" ht="120">
      <c r="A179" s="206" t="s">
        <v>314</v>
      </c>
      <c r="B179" s="67" t="s">
        <v>315</v>
      </c>
      <c r="C179" s="66" t="s">
        <v>316</v>
      </c>
      <c r="D179" s="67" t="s">
        <v>18</v>
      </c>
      <c r="E179" s="67" t="s">
        <v>103</v>
      </c>
      <c r="F179" s="71">
        <v>101008002</v>
      </c>
      <c r="G179" s="68">
        <v>2</v>
      </c>
      <c r="H179" s="67" t="s">
        <v>319</v>
      </c>
      <c r="I179" s="68" t="s">
        <v>320</v>
      </c>
      <c r="J179" s="68"/>
      <c r="K179" s="68" t="s">
        <v>317</v>
      </c>
      <c r="L179" s="70" t="s">
        <v>321</v>
      </c>
      <c r="M179" s="97"/>
      <c r="N179" s="97"/>
    </row>
    <row r="180" spans="1:15" ht="48">
      <c r="A180" s="206"/>
      <c r="B180" s="67" t="s">
        <v>315</v>
      </c>
      <c r="C180" s="66" t="s">
        <v>316</v>
      </c>
      <c r="D180" s="67" t="s">
        <v>18</v>
      </c>
      <c r="E180" s="67" t="s">
        <v>225</v>
      </c>
      <c r="F180" s="71">
        <v>101008003</v>
      </c>
      <c r="G180" s="68">
        <v>1</v>
      </c>
      <c r="H180" s="67" t="s">
        <v>322</v>
      </c>
      <c r="I180" s="67" t="s">
        <v>21</v>
      </c>
      <c r="J180" s="68"/>
      <c r="K180" s="68" t="s">
        <v>317</v>
      </c>
      <c r="L180" s="70" t="s">
        <v>323</v>
      </c>
      <c r="M180" s="97"/>
      <c r="N180" s="97"/>
    </row>
    <row r="181" spans="1:15" ht="48">
      <c r="A181" s="206"/>
      <c r="B181" s="67" t="s">
        <v>315</v>
      </c>
      <c r="C181" s="66" t="s">
        <v>316</v>
      </c>
      <c r="D181" s="67" t="s">
        <v>18</v>
      </c>
      <c r="E181" s="67" t="s">
        <v>123</v>
      </c>
      <c r="F181" s="71">
        <v>101008004</v>
      </c>
      <c r="G181" s="68">
        <v>1</v>
      </c>
      <c r="H181" s="67" t="s">
        <v>298</v>
      </c>
      <c r="I181" s="67" t="s">
        <v>169</v>
      </c>
      <c r="J181" s="68"/>
      <c r="K181" s="68" t="s">
        <v>317</v>
      </c>
      <c r="L181" s="70" t="s">
        <v>324</v>
      </c>
      <c r="M181" s="97"/>
      <c r="N181" s="97"/>
    </row>
    <row r="182" spans="1:15" ht="48">
      <c r="A182" s="206"/>
      <c r="B182" s="67" t="s">
        <v>325</v>
      </c>
      <c r="C182" s="66" t="s">
        <v>316</v>
      </c>
      <c r="D182" s="67" t="s">
        <v>18</v>
      </c>
      <c r="E182" s="67" t="s">
        <v>99</v>
      </c>
      <c r="F182" s="71">
        <v>101008005</v>
      </c>
      <c r="G182" s="68">
        <v>4</v>
      </c>
      <c r="H182" s="67" t="s">
        <v>95</v>
      </c>
      <c r="I182" s="67" t="s">
        <v>21</v>
      </c>
      <c r="J182" s="68"/>
      <c r="K182" s="68" t="s">
        <v>317</v>
      </c>
      <c r="L182" s="70" t="s">
        <v>318</v>
      </c>
      <c r="M182" s="97"/>
      <c r="N182" s="97">
        <v>2</v>
      </c>
      <c r="O182">
        <v>2</v>
      </c>
    </row>
    <row r="183" spans="1:15" ht="48">
      <c r="A183" s="206"/>
      <c r="B183" s="67" t="s">
        <v>325</v>
      </c>
      <c r="C183" s="66" t="s">
        <v>316</v>
      </c>
      <c r="D183" s="67" t="s">
        <v>18</v>
      </c>
      <c r="E183" s="67" t="s">
        <v>123</v>
      </c>
      <c r="F183" s="71">
        <v>101008006</v>
      </c>
      <c r="G183" s="68">
        <v>1</v>
      </c>
      <c r="H183" s="67" t="s">
        <v>298</v>
      </c>
      <c r="I183" s="67" t="s">
        <v>169</v>
      </c>
      <c r="J183" s="68"/>
      <c r="K183" s="68" t="s">
        <v>317</v>
      </c>
      <c r="L183" s="70" t="s">
        <v>324</v>
      </c>
      <c r="M183" s="97"/>
      <c r="N183" s="97"/>
    </row>
    <row r="184" spans="1:15" ht="48">
      <c r="A184" s="206"/>
      <c r="B184" s="67" t="s">
        <v>325</v>
      </c>
      <c r="C184" s="66" t="s">
        <v>316</v>
      </c>
      <c r="D184" s="67" t="s">
        <v>18</v>
      </c>
      <c r="E184" s="67" t="s">
        <v>225</v>
      </c>
      <c r="F184" s="71">
        <v>101008007</v>
      </c>
      <c r="G184" s="68">
        <v>1</v>
      </c>
      <c r="H184" s="67" t="s">
        <v>322</v>
      </c>
      <c r="I184" s="67" t="s">
        <v>21</v>
      </c>
      <c r="J184" s="68"/>
      <c r="K184" s="68" t="s">
        <v>317</v>
      </c>
      <c r="L184" s="70" t="s">
        <v>323</v>
      </c>
      <c r="M184" s="97"/>
      <c r="N184" s="97"/>
    </row>
    <row r="185" spans="1:15" ht="48">
      <c r="A185" s="206"/>
      <c r="B185" s="67" t="s">
        <v>325</v>
      </c>
      <c r="C185" s="66" t="s">
        <v>316</v>
      </c>
      <c r="D185" s="67" t="s">
        <v>18</v>
      </c>
      <c r="E185" s="67" t="s">
        <v>228</v>
      </c>
      <c r="F185" s="71">
        <v>101008008</v>
      </c>
      <c r="G185" s="68">
        <v>1</v>
      </c>
      <c r="H185" s="67" t="s">
        <v>56</v>
      </c>
      <c r="I185" s="67" t="s">
        <v>21</v>
      </c>
      <c r="J185" s="68"/>
      <c r="K185" s="68" t="s">
        <v>317</v>
      </c>
      <c r="L185" s="70" t="s">
        <v>326</v>
      </c>
      <c r="M185" s="97"/>
      <c r="N185" s="97"/>
    </row>
    <row r="186" spans="1:15" ht="48">
      <c r="A186" s="206"/>
      <c r="B186" s="67" t="s">
        <v>325</v>
      </c>
      <c r="C186" s="66" t="s">
        <v>316</v>
      </c>
      <c r="D186" s="67" t="s">
        <v>18</v>
      </c>
      <c r="E186" s="67" t="s">
        <v>100</v>
      </c>
      <c r="F186" s="71">
        <v>101008009</v>
      </c>
      <c r="G186" s="68">
        <v>1</v>
      </c>
      <c r="H186" s="67" t="s">
        <v>101</v>
      </c>
      <c r="I186" s="67" t="s">
        <v>21</v>
      </c>
      <c r="J186" s="68"/>
      <c r="K186" s="68" t="s">
        <v>317</v>
      </c>
      <c r="L186" s="70" t="s">
        <v>327</v>
      </c>
      <c r="M186" s="97"/>
      <c r="N186" s="97"/>
    </row>
    <row r="187" spans="1:15" ht="48">
      <c r="A187" s="206" t="s">
        <v>314</v>
      </c>
      <c r="B187" s="67" t="s">
        <v>328</v>
      </c>
      <c r="C187" s="66" t="s">
        <v>316</v>
      </c>
      <c r="D187" s="67" t="s">
        <v>18</v>
      </c>
      <c r="E187" s="67" t="s">
        <v>99</v>
      </c>
      <c r="F187" s="71">
        <v>101008010</v>
      </c>
      <c r="G187" s="67">
        <v>1</v>
      </c>
      <c r="H187" s="67" t="s">
        <v>95</v>
      </c>
      <c r="I187" s="67" t="s">
        <v>21</v>
      </c>
      <c r="J187" s="68"/>
      <c r="K187" s="68" t="s">
        <v>317</v>
      </c>
      <c r="L187" s="70" t="s">
        <v>318</v>
      </c>
      <c r="M187" s="116" t="s">
        <v>410</v>
      </c>
      <c r="N187" s="116"/>
      <c r="O187" s="100"/>
    </row>
    <row r="188" spans="1:15" ht="120">
      <c r="A188" s="206"/>
      <c r="B188" s="67" t="s">
        <v>328</v>
      </c>
      <c r="C188" s="66" t="s">
        <v>316</v>
      </c>
      <c r="D188" s="67" t="s">
        <v>18</v>
      </c>
      <c r="E188" s="67" t="s">
        <v>103</v>
      </c>
      <c r="F188" s="71">
        <v>101008011</v>
      </c>
      <c r="G188" s="67">
        <v>2</v>
      </c>
      <c r="H188" s="67" t="s">
        <v>319</v>
      </c>
      <c r="I188" s="67" t="s">
        <v>21</v>
      </c>
      <c r="J188" s="68"/>
      <c r="K188" s="68" t="s">
        <v>317</v>
      </c>
      <c r="L188" s="70" t="s">
        <v>321</v>
      </c>
      <c r="M188" s="97"/>
      <c r="N188" s="97"/>
    </row>
    <row r="189" spans="1:15" ht="48">
      <c r="A189" s="206"/>
      <c r="B189" s="67" t="s">
        <v>328</v>
      </c>
      <c r="C189" s="66" t="s">
        <v>316</v>
      </c>
      <c r="D189" s="67" t="s">
        <v>18</v>
      </c>
      <c r="E189" s="67" t="s">
        <v>329</v>
      </c>
      <c r="F189" s="71">
        <v>101008012</v>
      </c>
      <c r="G189" s="67">
        <v>1</v>
      </c>
      <c r="H189" s="67" t="s">
        <v>330</v>
      </c>
      <c r="I189" s="67" t="s">
        <v>21</v>
      </c>
      <c r="J189" s="68"/>
      <c r="K189" s="68" t="s">
        <v>317</v>
      </c>
      <c r="L189" s="70" t="s">
        <v>331</v>
      </c>
      <c r="M189" s="116" t="s">
        <v>410</v>
      </c>
      <c r="N189" s="116"/>
      <c r="O189" s="100"/>
    </row>
    <row r="190" spans="1:15" ht="48">
      <c r="A190" s="206"/>
      <c r="B190" s="67" t="s">
        <v>328</v>
      </c>
      <c r="C190" s="66" t="s">
        <v>316</v>
      </c>
      <c r="D190" s="67" t="s">
        <v>18</v>
      </c>
      <c r="E190" s="67" t="s">
        <v>332</v>
      </c>
      <c r="F190" s="71">
        <v>101008013</v>
      </c>
      <c r="G190" s="68">
        <v>1</v>
      </c>
      <c r="H190" s="67" t="s">
        <v>291</v>
      </c>
      <c r="I190" s="67" t="s">
        <v>21</v>
      </c>
      <c r="J190" s="68"/>
      <c r="K190" s="68" t="s">
        <v>317</v>
      </c>
      <c r="L190" s="70" t="s">
        <v>336</v>
      </c>
      <c r="M190" s="97"/>
      <c r="N190" s="97"/>
    </row>
    <row r="191" spans="1:15" ht="48">
      <c r="A191" s="206"/>
      <c r="B191" s="67" t="s">
        <v>328</v>
      </c>
      <c r="C191" s="66" t="s">
        <v>316</v>
      </c>
      <c r="D191" s="67" t="s">
        <v>18</v>
      </c>
      <c r="E191" s="67" t="s">
        <v>123</v>
      </c>
      <c r="F191" s="71">
        <v>101008014</v>
      </c>
      <c r="G191" s="67">
        <v>1</v>
      </c>
      <c r="H191" s="67" t="s">
        <v>298</v>
      </c>
      <c r="I191" s="67" t="s">
        <v>169</v>
      </c>
      <c r="J191" s="69"/>
      <c r="K191" s="69" t="s">
        <v>317</v>
      </c>
      <c r="L191" s="70" t="s">
        <v>324</v>
      </c>
      <c r="M191" s="97"/>
      <c r="N191" s="97"/>
    </row>
    <row r="192" spans="1:15" ht="48">
      <c r="A192" s="206"/>
      <c r="B192" s="65" t="s">
        <v>333</v>
      </c>
      <c r="C192" s="66" t="s">
        <v>316</v>
      </c>
      <c r="D192" s="67" t="s">
        <v>18</v>
      </c>
      <c r="E192" s="67" t="s">
        <v>332</v>
      </c>
      <c r="F192" s="71">
        <v>101008015</v>
      </c>
      <c r="G192" s="68">
        <v>1</v>
      </c>
      <c r="H192" s="67" t="s">
        <v>291</v>
      </c>
      <c r="I192" s="67" t="s">
        <v>21</v>
      </c>
      <c r="J192" s="68"/>
      <c r="K192" s="68" t="s">
        <v>317</v>
      </c>
      <c r="L192" s="70" t="s">
        <v>336</v>
      </c>
      <c r="M192" s="116" t="s">
        <v>410</v>
      </c>
      <c r="N192" s="116"/>
      <c r="O192" s="100"/>
    </row>
    <row r="193" spans="1:15" ht="48">
      <c r="A193" s="206"/>
      <c r="B193" s="65" t="s">
        <v>333</v>
      </c>
      <c r="C193" s="66" t="s">
        <v>316</v>
      </c>
      <c r="D193" s="67" t="s">
        <v>18</v>
      </c>
      <c r="E193" s="67" t="s">
        <v>329</v>
      </c>
      <c r="F193" s="71">
        <v>101008016</v>
      </c>
      <c r="G193" s="68">
        <v>1</v>
      </c>
      <c r="H193" s="67" t="s">
        <v>330</v>
      </c>
      <c r="I193" s="67" t="s">
        <v>21</v>
      </c>
      <c r="J193" s="68"/>
      <c r="K193" s="68" t="s">
        <v>334</v>
      </c>
      <c r="L193" s="70" t="s">
        <v>331</v>
      </c>
      <c r="M193" s="116" t="s">
        <v>410</v>
      </c>
      <c r="N193" s="116"/>
      <c r="O193" s="100"/>
    </row>
    <row r="194" spans="1:15" ht="48">
      <c r="A194" s="206"/>
      <c r="B194" s="65" t="s">
        <v>333</v>
      </c>
      <c r="C194" s="66" t="s">
        <v>316</v>
      </c>
      <c r="D194" s="67" t="s">
        <v>18</v>
      </c>
      <c r="E194" s="67" t="s">
        <v>99</v>
      </c>
      <c r="F194" s="71">
        <v>101008017</v>
      </c>
      <c r="G194" s="68">
        <v>1</v>
      </c>
      <c r="H194" s="67" t="s">
        <v>95</v>
      </c>
      <c r="I194" s="67" t="s">
        <v>21</v>
      </c>
      <c r="J194" s="68"/>
      <c r="K194" s="68" t="s">
        <v>334</v>
      </c>
      <c r="L194" s="70" t="s">
        <v>318</v>
      </c>
      <c r="M194" s="116" t="s">
        <v>410</v>
      </c>
      <c r="N194" s="116"/>
      <c r="O194" s="100"/>
    </row>
    <row r="195" spans="1:15" ht="48">
      <c r="A195" s="72" t="s">
        <v>314</v>
      </c>
      <c r="B195" s="65" t="s">
        <v>333</v>
      </c>
      <c r="C195" s="66" t="s">
        <v>316</v>
      </c>
      <c r="D195" s="67" t="s">
        <v>18</v>
      </c>
      <c r="E195" s="67" t="s">
        <v>335</v>
      </c>
      <c r="F195" s="71">
        <v>101008018</v>
      </c>
      <c r="G195" s="68">
        <v>1</v>
      </c>
      <c r="H195" s="67" t="s">
        <v>239</v>
      </c>
      <c r="I195" s="67" t="s">
        <v>21</v>
      </c>
      <c r="J195" s="68"/>
      <c r="K195" s="68" t="s">
        <v>334</v>
      </c>
      <c r="L195" s="70" t="s">
        <v>337</v>
      </c>
      <c r="M195" s="116" t="s">
        <v>410</v>
      </c>
      <c r="N195" s="116"/>
      <c r="O195" s="100"/>
    </row>
    <row r="196" spans="1:15">
      <c r="G196">
        <f>SUM(G5:G195)</f>
        <v>312</v>
      </c>
    </row>
  </sheetData>
  <mergeCells count="48">
    <mergeCell ref="A179:A186"/>
    <mergeCell ref="A187:A194"/>
    <mergeCell ref="G3:G4"/>
    <mergeCell ref="A166:A168"/>
    <mergeCell ref="A170:A173"/>
    <mergeCell ref="B96:B99"/>
    <mergeCell ref="B101:B102"/>
    <mergeCell ref="B104:B107"/>
    <mergeCell ref="A174:A177"/>
    <mergeCell ref="B65:B68"/>
    <mergeCell ref="B69:B70"/>
    <mergeCell ref="B71:B72"/>
    <mergeCell ref="B74:B80"/>
    <mergeCell ref="B85:B91"/>
    <mergeCell ref="B92:B93"/>
    <mergeCell ref="B94:B95"/>
    <mergeCell ref="A2:L2"/>
    <mergeCell ref="H3:L3"/>
    <mergeCell ref="A3:A4"/>
    <mergeCell ref="D3:D4"/>
    <mergeCell ref="E3:E4"/>
    <mergeCell ref="B3:B4"/>
    <mergeCell ref="F3:F4"/>
    <mergeCell ref="B166:B168"/>
    <mergeCell ref="B170:B173"/>
    <mergeCell ref="B174:B177"/>
    <mergeCell ref="B158:B159"/>
    <mergeCell ref="B150:B157"/>
    <mergeCell ref="C92:C93"/>
    <mergeCell ref="C94:C95"/>
    <mergeCell ref="C96:C99"/>
    <mergeCell ref="C174:C177"/>
    <mergeCell ref="C3:C4"/>
    <mergeCell ref="C74:C80"/>
    <mergeCell ref="C85:C91"/>
    <mergeCell ref="C82:C84"/>
    <mergeCell ref="A64:A70"/>
    <mergeCell ref="A71:A72"/>
    <mergeCell ref="A73:A81"/>
    <mergeCell ref="A82:A93"/>
    <mergeCell ref="A94:A99"/>
    <mergeCell ref="A100:A103"/>
    <mergeCell ref="A104:A109"/>
    <mergeCell ref="A150:A159"/>
    <mergeCell ref="A160:A165"/>
    <mergeCell ref="B82:B84"/>
    <mergeCell ref="B162:B164"/>
    <mergeCell ref="B108:B109"/>
  </mergeCells>
  <phoneticPr fontId="10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1"/>
  <sheetViews>
    <sheetView workbookViewId="0">
      <selection activeCell="H3" sqref="H3"/>
    </sheetView>
  </sheetViews>
  <sheetFormatPr defaultColWidth="9" defaultRowHeight="14.25"/>
  <cols>
    <col min="1" max="1" width="7.25" customWidth="1"/>
    <col min="3" max="3" width="15.625" customWidth="1"/>
    <col min="4" max="4" width="9.5" customWidth="1"/>
    <col min="12" max="12" width="9" customWidth="1"/>
  </cols>
  <sheetData>
    <row r="1" spans="1:8" ht="28.5">
      <c r="A1" s="73" t="s">
        <v>404</v>
      </c>
      <c r="B1" s="73" t="s">
        <v>405</v>
      </c>
      <c r="C1" s="73" t="s">
        <v>339</v>
      </c>
      <c r="D1" s="73" t="s">
        <v>6</v>
      </c>
      <c r="E1" s="73" t="s">
        <v>340</v>
      </c>
      <c r="F1" s="73" t="s">
        <v>341</v>
      </c>
      <c r="G1" s="73" t="s">
        <v>342</v>
      </c>
      <c r="H1" s="73" t="s">
        <v>343</v>
      </c>
    </row>
    <row r="2" spans="1:8" ht="99.75">
      <c r="A2" s="73">
        <v>1</v>
      </c>
      <c r="B2" s="73" t="s">
        <v>344</v>
      </c>
      <c r="C2" s="73">
        <v>101001001</v>
      </c>
      <c r="D2" s="73" t="s">
        <v>19</v>
      </c>
      <c r="E2" s="73">
        <v>1</v>
      </c>
      <c r="F2" s="73" t="s">
        <v>345</v>
      </c>
      <c r="G2" s="74">
        <v>4.3750000000000004E-2</v>
      </c>
      <c r="H2" s="73">
        <v>2</v>
      </c>
    </row>
    <row r="3" spans="1:8" ht="99.75">
      <c r="A3" s="73">
        <v>1</v>
      </c>
      <c r="B3" s="73" t="s">
        <v>344</v>
      </c>
      <c r="C3" s="73">
        <v>101001002</v>
      </c>
      <c r="D3" s="73" t="s">
        <v>25</v>
      </c>
      <c r="E3" s="73">
        <v>1</v>
      </c>
      <c r="F3" s="73" t="s">
        <v>345</v>
      </c>
      <c r="G3" s="74">
        <v>4.3750000000000004E-2</v>
      </c>
      <c r="H3" s="73">
        <v>2</v>
      </c>
    </row>
    <row r="4" spans="1:8" ht="99.75">
      <c r="A4" s="73">
        <v>1</v>
      </c>
      <c r="B4" s="73" t="s">
        <v>344</v>
      </c>
      <c r="C4" s="73">
        <v>101001003</v>
      </c>
      <c r="D4" s="73" t="s">
        <v>27</v>
      </c>
      <c r="E4" s="73">
        <v>1</v>
      </c>
      <c r="F4" s="73" t="s">
        <v>345</v>
      </c>
      <c r="G4" s="74">
        <v>4.3750000000000004E-2</v>
      </c>
      <c r="H4" s="73">
        <v>3</v>
      </c>
    </row>
    <row r="5" spans="1:8" ht="99.75">
      <c r="A5" s="73">
        <v>1</v>
      </c>
      <c r="B5" s="73" t="s">
        <v>344</v>
      </c>
      <c r="C5" s="73">
        <v>101001004</v>
      </c>
      <c r="D5" s="73" t="s">
        <v>28</v>
      </c>
      <c r="E5" s="73">
        <v>4</v>
      </c>
      <c r="F5" s="73" t="s">
        <v>345</v>
      </c>
      <c r="G5" s="74">
        <v>4.3750000000000004E-2</v>
      </c>
      <c r="H5" s="73">
        <v>41</v>
      </c>
    </row>
    <row r="6" spans="1:8" ht="99.75">
      <c r="A6" s="73">
        <v>1</v>
      </c>
      <c r="B6" s="73" t="s">
        <v>344</v>
      </c>
      <c r="C6" s="73">
        <v>101001005</v>
      </c>
      <c r="D6" s="73" t="s">
        <v>31</v>
      </c>
      <c r="E6" s="73">
        <v>3</v>
      </c>
      <c r="F6" s="73" t="s">
        <v>345</v>
      </c>
      <c r="G6" s="74">
        <v>4.3750000000000004E-2</v>
      </c>
      <c r="H6" s="73">
        <v>14</v>
      </c>
    </row>
    <row r="7" spans="1:8" ht="99.75">
      <c r="A7" s="73">
        <v>1</v>
      </c>
      <c r="B7" s="73" t="s">
        <v>344</v>
      </c>
      <c r="C7" s="73">
        <v>101001006</v>
      </c>
      <c r="D7" s="73" t="s">
        <v>33</v>
      </c>
      <c r="E7" s="73">
        <v>2</v>
      </c>
      <c r="F7" s="73" t="s">
        <v>345</v>
      </c>
      <c r="G7" s="74">
        <v>4.3750000000000004E-2</v>
      </c>
      <c r="H7" s="73">
        <v>6</v>
      </c>
    </row>
    <row r="8" spans="1:8" ht="99.75">
      <c r="A8" s="73">
        <v>1</v>
      </c>
      <c r="B8" s="73" t="s">
        <v>344</v>
      </c>
      <c r="C8" s="73">
        <v>101001007</v>
      </c>
      <c r="D8" s="73" t="s">
        <v>35</v>
      </c>
      <c r="E8" s="73">
        <v>1</v>
      </c>
      <c r="F8" s="73" t="s">
        <v>345</v>
      </c>
      <c r="G8" s="74">
        <v>4.3750000000000004E-2</v>
      </c>
      <c r="H8" s="73">
        <v>7</v>
      </c>
    </row>
    <row r="9" spans="1:8" ht="99.75">
      <c r="A9" s="73">
        <v>1</v>
      </c>
      <c r="B9" s="73" t="s">
        <v>344</v>
      </c>
      <c r="C9" s="73">
        <v>101001008</v>
      </c>
      <c r="D9" s="73" t="s">
        <v>37</v>
      </c>
      <c r="E9" s="73">
        <v>1</v>
      </c>
      <c r="F9" s="73" t="s">
        <v>345</v>
      </c>
      <c r="G9" s="74">
        <v>4.3750000000000004E-2</v>
      </c>
      <c r="H9" s="73">
        <v>3</v>
      </c>
    </row>
    <row r="10" spans="1:8" ht="99.75">
      <c r="A10" s="73">
        <v>1</v>
      </c>
      <c r="B10" s="73" t="s">
        <v>344</v>
      </c>
      <c r="C10" s="73">
        <v>101001009</v>
      </c>
      <c r="D10" s="73" t="s">
        <v>38</v>
      </c>
      <c r="E10" s="73">
        <v>1</v>
      </c>
      <c r="F10" s="73" t="s">
        <v>345</v>
      </c>
      <c r="G10" s="74">
        <v>4.3750000000000004E-2</v>
      </c>
      <c r="H10" s="73">
        <v>32</v>
      </c>
    </row>
    <row r="11" spans="1:8" ht="99.75">
      <c r="A11" s="73">
        <v>1</v>
      </c>
      <c r="B11" s="73" t="s">
        <v>344</v>
      </c>
      <c r="C11" s="73">
        <v>101001010</v>
      </c>
      <c r="D11" s="73" t="s">
        <v>42</v>
      </c>
      <c r="E11" s="73">
        <v>1</v>
      </c>
      <c r="F11" s="73" t="s">
        <v>345</v>
      </c>
      <c r="G11" s="74">
        <v>4.3750000000000004E-2</v>
      </c>
      <c r="H11" s="73">
        <v>6</v>
      </c>
    </row>
    <row r="12" spans="1:8" ht="99.75">
      <c r="A12" s="73">
        <v>1</v>
      </c>
      <c r="B12" s="73" t="s">
        <v>344</v>
      </c>
      <c r="C12" s="73">
        <v>101001011</v>
      </c>
      <c r="D12" s="73" t="s">
        <v>45</v>
      </c>
      <c r="E12" s="73">
        <v>1</v>
      </c>
      <c r="F12" s="73" t="s">
        <v>345</v>
      </c>
      <c r="G12" s="74">
        <v>4.3750000000000004E-2</v>
      </c>
      <c r="H12" s="73">
        <v>45</v>
      </c>
    </row>
    <row r="13" spans="1:8" ht="99.75">
      <c r="A13" s="73">
        <v>1</v>
      </c>
      <c r="B13" s="73" t="s">
        <v>344</v>
      </c>
      <c r="C13" s="73">
        <v>101001012</v>
      </c>
      <c r="D13" s="73" t="s">
        <v>47</v>
      </c>
      <c r="E13" s="73">
        <v>1</v>
      </c>
      <c r="F13" s="73" t="s">
        <v>345</v>
      </c>
      <c r="G13" s="74">
        <v>4.3750000000000004E-2</v>
      </c>
      <c r="H13" s="73">
        <v>1</v>
      </c>
    </row>
    <row r="14" spans="1:8" ht="99.75">
      <c r="A14" s="73">
        <v>1</v>
      </c>
      <c r="B14" s="73" t="s">
        <v>344</v>
      </c>
      <c r="C14" s="73">
        <v>101001014</v>
      </c>
      <c r="D14" s="73" t="s">
        <v>50</v>
      </c>
      <c r="E14" s="73">
        <v>2</v>
      </c>
      <c r="F14" s="73" t="s">
        <v>345</v>
      </c>
      <c r="G14" s="74">
        <v>4.3750000000000004E-2</v>
      </c>
      <c r="H14" s="73">
        <v>4</v>
      </c>
    </row>
    <row r="15" spans="1:8" ht="99.75">
      <c r="A15" s="73">
        <v>1</v>
      </c>
      <c r="B15" s="73" t="s">
        <v>344</v>
      </c>
      <c r="C15" s="73">
        <v>101001015</v>
      </c>
      <c r="D15" s="73" t="s">
        <v>52</v>
      </c>
      <c r="E15" s="73">
        <v>1</v>
      </c>
      <c r="F15" s="73" t="s">
        <v>345</v>
      </c>
      <c r="G15" s="74">
        <v>4.3750000000000004E-2</v>
      </c>
      <c r="H15" s="73">
        <v>39</v>
      </c>
    </row>
    <row r="16" spans="1:8" ht="99.75">
      <c r="A16" s="73">
        <v>1</v>
      </c>
      <c r="B16" s="73" t="s">
        <v>344</v>
      </c>
      <c r="C16" s="73">
        <v>101001017</v>
      </c>
      <c r="D16" s="73" t="s">
        <v>55</v>
      </c>
      <c r="E16" s="73">
        <v>2</v>
      </c>
      <c r="F16" s="73" t="s">
        <v>345</v>
      </c>
      <c r="G16" s="74">
        <v>4.3750000000000004E-2</v>
      </c>
      <c r="H16" s="73">
        <v>7</v>
      </c>
    </row>
    <row r="17" spans="1:8" ht="99.75">
      <c r="A17" s="73">
        <v>1</v>
      </c>
      <c r="B17" s="73" t="s">
        <v>344</v>
      </c>
      <c r="C17" s="73">
        <v>101001019</v>
      </c>
      <c r="D17" s="73" t="s">
        <v>60</v>
      </c>
      <c r="E17" s="73">
        <v>3</v>
      </c>
      <c r="F17" s="73" t="s">
        <v>345</v>
      </c>
      <c r="G17" s="74">
        <v>4.3750000000000004E-2</v>
      </c>
      <c r="H17" s="73">
        <v>7</v>
      </c>
    </row>
    <row r="18" spans="1:8" ht="99.75">
      <c r="A18" s="73">
        <v>1</v>
      </c>
      <c r="B18" s="73" t="s">
        <v>344</v>
      </c>
      <c r="C18" s="73">
        <v>101001020</v>
      </c>
      <c r="D18" s="73" t="s">
        <v>65</v>
      </c>
      <c r="E18" s="73">
        <v>2</v>
      </c>
      <c r="F18" s="73" t="s">
        <v>345</v>
      </c>
      <c r="G18" s="74">
        <v>4.3750000000000004E-2</v>
      </c>
      <c r="H18" s="73">
        <v>20</v>
      </c>
    </row>
    <row r="19" spans="1:8" ht="99.75">
      <c r="A19" s="73">
        <v>1</v>
      </c>
      <c r="B19" s="73" t="s">
        <v>344</v>
      </c>
      <c r="C19" s="73">
        <v>101001021</v>
      </c>
      <c r="D19" s="73" t="s">
        <v>68</v>
      </c>
      <c r="E19" s="73">
        <v>18</v>
      </c>
      <c r="F19" s="73" t="s">
        <v>345</v>
      </c>
      <c r="G19" s="74">
        <v>4.3750000000000004E-2</v>
      </c>
      <c r="H19" s="73">
        <v>292</v>
      </c>
    </row>
    <row r="20" spans="1:8" ht="99.75">
      <c r="A20" s="73">
        <v>1</v>
      </c>
      <c r="B20" s="73" t="s">
        <v>344</v>
      </c>
      <c r="C20" s="73">
        <v>101001022</v>
      </c>
      <c r="D20" s="73" t="s">
        <v>71</v>
      </c>
      <c r="E20" s="73">
        <v>10</v>
      </c>
      <c r="F20" s="73" t="s">
        <v>345</v>
      </c>
      <c r="G20" s="74">
        <v>4.3750000000000004E-2</v>
      </c>
      <c r="H20" s="73">
        <v>509</v>
      </c>
    </row>
    <row r="21" spans="1:8" ht="99.75">
      <c r="A21" s="73">
        <v>1</v>
      </c>
      <c r="B21" s="73" t="s">
        <v>346</v>
      </c>
      <c r="C21" s="73">
        <v>101001024</v>
      </c>
      <c r="D21" s="73" t="s">
        <v>77</v>
      </c>
      <c r="E21" s="73">
        <v>1</v>
      </c>
      <c r="F21" s="73" t="s">
        <v>345</v>
      </c>
      <c r="G21" s="74">
        <v>4.3750000000000004E-2</v>
      </c>
      <c r="H21" s="73">
        <v>9</v>
      </c>
    </row>
    <row r="22" spans="1:8" ht="99.75">
      <c r="A22" s="73">
        <v>1</v>
      </c>
      <c r="B22" s="73" t="s">
        <v>346</v>
      </c>
      <c r="C22" s="73">
        <v>101001025</v>
      </c>
      <c r="D22" s="73" t="s">
        <v>79</v>
      </c>
      <c r="E22" s="73">
        <v>2</v>
      </c>
      <c r="F22" s="73" t="s">
        <v>345</v>
      </c>
      <c r="G22" s="74">
        <v>4.3750000000000004E-2</v>
      </c>
      <c r="H22" s="73">
        <v>22</v>
      </c>
    </row>
    <row r="23" spans="1:8" ht="99.75">
      <c r="A23" s="73">
        <v>1</v>
      </c>
      <c r="B23" s="73" t="s">
        <v>346</v>
      </c>
      <c r="C23" s="73">
        <v>101001026</v>
      </c>
      <c r="D23" s="73" t="s">
        <v>81</v>
      </c>
      <c r="E23" s="73">
        <v>1</v>
      </c>
      <c r="F23" s="73" t="s">
        <v>345</v>
      </c>
      <c r="G23" s="74">
        <v>4.3750000000000004E-2</v>
      </c>
      <c r="H23" s="73">
        <v>5</v>
      </c>
    </row>
    <row r="24" spans="1:8" ht="99.75">
      <c r="A24" s="73">
        <v>1</v>
      </c>
      <c r="B24" s="73" t="s">
        <v>346</v>
      </c>
      <c r="C24" s="73">
        <v>101001027</v>
      </c>
      <c r="D24" s="73" t="s">
        <v>84</v>
      </c>
      <c r="E24" s="73">
        <v>1</v>
      </c>
      <c r="F24" s="73" t="s">
        <v>345</v>
      </c>
      <c r="G24" s="74">
        <v>4.3750000000000004E-2</v>
      </c>
      <c r="H24" s="73">
        <v>6</v>
      </c>
    </row>
    <row r="25" spans="1:8" ht="99.75">
      <c r="A25" s="73">
        <v>1</v>
      </c>
      <c r="B25" s="73" t="s">
        <v>346</v>
      </c>
      <c r="C25" s="73">
        <v>101001028</v>
      </c>
      <c r="D25" s="73" t="s">
        <v>86</v>
      </c>
      <c r="E25" s="73">
        <v>1</v>
      </c>
      <c r="F25" s="73" t="s">
        <v>345</v>
      </c>
      <c r="G25" s="74">
        <v>4.3750000000000004E-2</v>
      </c>
      <c r="H25" s="73">
        <v>44</v>
      </c>
    </row>
    <row r="26" spans="1:8" ht="99.75">
      <c r="A26" s="73">
        <v>1</v>
      </c>
      <c r="B26" s="73" t="s">
        <v>346</v>
      </c>
      <c r="C26" s="73">
        <v>101001029</v>
      </c>
      <c r="D26" s="73" t="s">
        <v>88</v>
      </c>
      <c r="E26" s="73">
        <v>1</v>
      </c>
      <c r="F26" s="73" t="s">
        <v>345</v>
      </c>
      <c r="G26" s="74">
        <v>4.3750000000000004E-2</v>
      </c>
      <c r="H26" s="73">
        <v>12</v>
      </c>
    </row>
    <row r="27" spans="1:8" ht="99.75">
      <c r="A27" s="73">
        <v>1</v>
      </c>
      <c r="B27" s="73" t="s">
        <v>346</v>
      </c>
      <c r="C27" s="73">
        <v>101001030</v>
      </c>
      <c r="D27" s="73" t="s">
        <v>90</v>
      </c>
      <c r="E27" s="73">
        <v>1</v>
      </c>
      <c r="F27" s="73" t="s">
        <v>345</v>
      </c>
      <c r="G27" s="74">
        <v>4.3750000000000004E-2</v>
      </c>
      <c r="H27" s="73">
        <v>8</v>
      </c>
    </row>
    <row r="28" spans="1:8" ht="99.75">
      <c r="A28" s="73">
        <v>1</v>
      </c>
      <c r="B28" s="73" t="s">
        <v>346</v>
      </c>
      <c r="C28" s="73">
        <v>101001032</v>
      </c>
      <c r="D28" s="73" t="s">
        <v>94</v>
      </c>
      <c r="E28" s="73">
        <v>1</v>
      </c>
      <c r="F28" s="73" t="s">
        <v>345</v>
      </c>
      <c r="G28" s="74">
        <v>4.3750000000000004E-2</v>
      </c>
      <c r="H28" s="73">
        <v>2</v>
      </c>
    </row>
    <row r="29" spans="1:8" ht="114">
      <c r="A29" s="73">
        <v>1</v>
      </c>
      <c r="B29" s="73" t="s">
        <v>347</v>
      </c>
      <c r="C29" s="73">
        <v>101001035</v>
      </c>
      <c r="D29" s="73" t="s">
        <v>99</v>
      </c>
      <c r="E29" s="73">
        <v>1</v>
      </c>
      <c r="F29" s="73" t="s">
        <v>345</v>
      </c>
      <c r="G29" s="74">
        <v>4.3750000000000004E-2</v>
      </c>
      <c r="H29" s="73">
        <v>24</v>
      </c>
    </row>
    <row r="30" spans="1:8" ht="114">
      <c r="A30" s="73">
        <v>1</v>
      </c>
      <c r="B30" s="73" t="s">
        <v>347</v>
      </c>
      <c r="C30" s="73">
        <v>101001036</v>
      </c>
      <c r="D30" s="73" t="s">
        <v>100</v>
      </c>
      <c r="E30" s="73">
        <v>1</v>
      </c>
      <c r="F30" s="73" t="s">
        <v>345</v>
      </c>
      <c r="G30" s="74">
        <v>4.3750000000000004E-2</v>
      </c>
      <c r="H30" s="73">
        <v>47</v>
      </c>
    </row>
    <row r="31" spans="1:8" ht="114">
      <c r="A31" s="73">
        <v>1</v>
      </c>
      <c r="B31" s="73" t="s">
        <v>347</v>
      </c>
      <c r="C31" s="73">
        <v>101001037</v>
      </c>
      <c r="D31" s="73" t="s">
        <v>45</v>
      </c>
      <c r="E31" s="73">
        <v>1</v>
      </c>
      <c r="F31" s="73" t="s">
        <v>345</v>
      </c>
      <c r="G31" s="74">
        <v>4.3750000000000004E-2</v>
      </c>
      <c r="H31" s="73">
        <v>25</v>
      </c>
    </row>
    <row r="32" spans="1:8" ht="114">
      <c r="A32" s="73">
        <v>1</v>
      </c>
      <c r="B32" s="73" t="s">
        <v>347</v>
      </c>
      <c r="C32" s="73">
        <v>101001038</v>
      </c>
      <c r="D32" s="73" t="s">
        <v>103</v>
      </c>
      <c r="E32" s="73">
        <v>1</v>
      </c>
      <c r="F32" s="73" t="s">
        <v>345</v>
      </c>
      <c r="G32" s="74">
        <v>4.3750000000000004E-2</v>
      </c>
      <c r="H32" s="73">
        <v>5</v>
      </c>
    </row>
    <row r="33" spans="1:8" ht="99.75">
      <c r="A33" s="73">
        <v>1</v>
      </c>
      <c r="B33" s="73" t="s">
        <v>348</v>
      </c>
      <c r="C33" s="73">
        <v>101001039</v>
      </c>
      <c r="D33" s="73" t="s">
        <v>106</v>
      </c>
      <c r="E33" s="73">
        <v>1</v>
      </c>
      <c r="F33" s="73" t="s">
        <v>345</v>
      </c>
      <c r="G33" s="74">
        <v>4.3750000000000004E-2</v>
      </c>
      <c r="H33" s="73">
        <v>1</v>
      </c>
    </row>
    <row r="34" spans="1:8" ht="114">
      <c r="A34" s="73">
        <v>1</v>
      </c>
      <c r="B34" s="73" t="s">
        <v>349</v>
      </c>
      <c r="C34" s="73">
        <v>101001041</v>
      </c>
      <c r="D34" s="73" t="s">
        <v>112</v>
      </c>
      <c r="E34" s="73">
        <v>2</v>
      </c>
      <c r="F34" s="73" t="s">
        <v>345</v>
      </c>
      <c r="G34" s="74">
        <v>4.3750000000000004E-2</v>
      </c>
      <c r="H34" s="73">
        <v>1</v>
      </c>
    </row>
    <row r="35" spans="1:8" ht="99.75">
      <c r="A35" s="73">
        <v>1</v>
      </c>
      <c r="B35" s="73" t="s">
        <v>350</v>
      </c>
      <c r="C35" s="73">
        <v>101001042</v>
      </c>
      <c r="D35" s="73" t="s">
        <v>123</v>
      </c>
      <c r="E35" s="73">
        <v>1</v>
      </c>
      <c r="F35" s="73" t="s">
        <v>345</v>
      </c>
      <c r="G35" s="74">
        <v>4.3750000000000004E-2</v>
      </c>
      <c r="H35" s="73">
        <v>17</v>
      </c>
    </row>
    <row r="36" spans="1:8" ht="114">
      <c r="A36" s="73">
        <v>1</v>
      </c>
      <c r="B36" s="73" t="s">
        <v>351</v>
      </c>
      <c r="C36" s="73">
        <v>101001045</v>
      </c>
      <c r="D36" s="73" t="s">
        <v>120</v>
      </c>
      <c r="E36" s="73">
        <v>1</v>
      </c>
      <c r="F36" s="73" t="s">
        <v>345</v>
      </c>
      <c r="G36" s="74">
        <v>4.3750000000000004E-2</v>
      </c>
      <c r="H36" s="73">
        <v>21</v>
      </c>
    </row>
    <row r="37" spans="1:8" ht="99.75">
      <c r="A37" s="73">
        <v>1</v>
      </c>
      <c r="B37" s="73" t="s">
        <v>352</v>
      </c>
      <c r="C37" s="73">
        <v>101001047</v>
      </c>
      <c r="D37" s="73" t="s">
        <v>123</v>
      </c>
      <c r="E37" s="73">
        <v>2</v>
      </c>
      <c r="F37" s="73" t="s">
        <v>345</v>
      </c>
      <c r="G37" s="74">
        <v>4.3750000000000004E-2</v>
      </c>
      <c r="H37" s="73">
        <v>45</v>
      </c>
    </row>
    <row r="38" spans="1:8" ht="99.75">
      <c r="A38" s="73">
        <v>1</v>
      </c>
      <c r="B38" s="73" t="s">
        <v>352</v>
      </c>
      <c r="C38" s="73">
        <v>101001048</v>
      </c>
      <c r="D38" s="73" t="s">
        <v>124</v>
      </c>
      <c r="E38" s="73">
        <v>1</v>
      </c>
      <c r="F38" s="73" t="s">
        <v>345</v>
      </c>
      <c r="G38" s="74">
        <v>4.3750000000000004E-2</v>
      </c>
      <c r="H38" s="73">
        <v>13</v>
      </c>
    </row>
    <row r="39" spans="1:8" ht="99.75">
      <c r="A39" s="73">
        <v>1</v>
      </c>
      <c r="B39" s="73" t="s">
        <v>353</v>
      </c>
      <c r="C39" s="73">
        <v>101001049</v>
      </c>
      <c r="D39" s="73" t="s">
        <v>125</v>
      </c>
      <c r="E39" s="73">
        <v>2</v>
      </c>
      <c r="F39" s="73" t="s">
        <v>345</v>
      </c>
      <c r="G39" s="74">
        <v>4.3750000000000004E-2</v>
      </c>
      <c r="H39" s="73">
        <v>31</v>
      </c>
    </row>
    <row r="40" spans="1:8" ht="99.75">
      <c r="A40" s="73">
        <v>1</v>
      </c>
      <c r="B40" s="73" t="s">
        <v>353</v>
      </c>
      <c r="C40" s="73">
        <v>101001050</v>
      </c>
      <c r="D40" s="73" t="s">
        <v>129</v>
      </c>
      <c r="E40" s="73">
        <v>1</v>
      </c>
      <c r="F40" s="73" t="s">
        <v>345</v>
      </c>
      <c r="G40" s="74">
        <v>4.3750000000000004E-2</v>
      </c>
      <c r="H40" s="73">
        <v>7</v>
      </c>
    </row>
    <row r="41" spans="1:8" ht="99.75">
      <c r="A41" s="73">
        <v>1</v>
      </c>
      <c r="B41" s="73" t="s">
        <v>353</v>
      </c>
      <c r="C41" s="73">
        <v>101001051</v>
      </c>
      <c r="D41" s="73" t="s">
        <v>130</v>
      </c>
      <c r="E41" s="73">
        <v>1</v>
      </c>
      <c r="F41" s="73" t="s">
        <v>345</v>
      </c>
      <c r="G41" s="74">
        <v>4.3750000000000004E-2</v>
      </c>
      <c r="H41" s="73">
        <v>8</v>
      </c>
    </row>
    <row r="42" spans="1:8" ht="114">
      <c r="A42" s="73">
        <v>1</v>
      </c>
      <c r="B42" s="73" t="s">
        <v>354</v>
      </c>
      <c r="C42" s="73">
        <v>101001053</v>
      </c>
      <c r="D42" s="73" t="s">
        <v>130</v>
      </c>
      <c r="E42" s="73">
        <v>1</v>
      </c>
      <c r="F42" s="73" t="s">
        <v>345</v>
      </c>
      <c r="G42" s="74">
        <v>4.3750000000000004E-2</v>
      </c>
      <c r="H42" s="73">
        <v>5</v>
      </c>
    </row>
    <row r="43" spans="1:8" ht="114">
      <c r="A43" s="73">
        <v>1</v>
      </c>
      <c r="B43" s="73" t="s">
        <v>355</v>
      </c>
      <c r="C43" s="73">
        <v>101001055</v>
      </c>
      <c r="D43" s="73" t="s">
        <v>99</v>
      </c>
      <c r="E43" s="73">
        <v>9</v>
      </c>
      <c r="F43" s="73" t="s">
        <v>345</v>
      </c>
      <c r="G43" s="74">
        <v>4.3750000000000004E-2</v>
      </c>
      <c r="H43" s="73">
        <v>22</v>
      </c>
    </row>
    <row r="44" spans="1:8" ht="114">
      <c r="A44" s="73">
        <v>1</v>
      </c>
      <c r="B44" s="73" t="s">
        <v>355</v>
      </c>
      <c r="C44" s="73">
        <v>101001057</v>
      </c>
      <c r="D44" s="73" t="s">
        <v>123</v>
      </c>
      <c r="E44" s="73">
        <v>5</v>
      </c>
      <c r="F44" s="73" t="s">
        <v>345</v>
      </c>
      <c r="G44" s="74">
        <v>4.3750000000000004E-2</v>
      </c>
      <c r="H44" s="73">
        <v>111</v>
      </c>
    </row>
    <row r="45" spans="1:8" ht="114">
      <c r="A45" s="73">
        <v>1</v>
      </c>
      <c r="B45" s="73" t="s">
        <v>355</v>
      </c>
      <c r="C45" s="73">
        <v>101001058</v>
      </c>
      <c r="D45" s="73" t="s">
        <v>130</v>
      </c>
      <c r="E45" s="73">
        <v>2</v>
      </c>
      <c r="F45" s="73" t="s">
        <v>345</v>
      </c>
      <c r="G45" s="74">
        <v>4.3750000000000004E-2</v>
      </c>
      <c r="H45" s="73">
        <v>9</v>
      </c>
    </row>
    <row r="46" spans="1:8" ht="114">
      <c r="A46" s="73">
        <v>1</v>
      </c>
      <c r="B46" s="73" t="s">
        <v>355</v>
      </c>
      <c r="C46" s="73">
        <v>101001059</v>
      </c>
      <c r="D46" s="73" t="s">
        <v>139</v>
      </c>
      <c r="E46" s="73">
        <v>1</v>
      </c>
      <c r="F46" s="73" t="s">
        <v>345</v>
      </c>
      <c r="G46" s="74">
        <v>4.3750000000000004E-2</v>
      </c>
      <c r="H46" s="73">
        <v>6</v>
      </c>
    </row>
    <row r="47" spans="1:8" ht="57">
      <c r="A47" s="73">
        <v>2</v>
      </c>
      <c r="B47" s="73" t="s">
        <v>356</v>
      </c>
      <c r="C47" s="73">
        <v>101002001</v>
      </c>
      <c r="D47" s="73" t="s">
        <v>19</v>
      </c>
      <c r="E47" s="73">
        <v>1</v>
      </c>
      <c r="F47" s="73" t="s">
        <v>345</v>
      </c>
      <c r="G47" s="74">
        <v>4.3750000000000004E-2</v>
      </c>
      <c r="H47" s="73">
        <v>20</v>
      </c>
    </row>
    <row r="48" spans="1:8" ht="57">
      <c r="A48" s="73">
        <v>2</v>
      </c>
      <c r="B48" s="73" t="s">
        <v>357</v>
      </c>
      <c r="C48" s="73">
        <v>101002002</v>
      </c>
      <c r="D48" s="73" t="s">
        <v>146</v>
      </c>
      <c r="E48" s="73">
        <v>1</v>
      </c>
      <c r="F48" s="73" t="s">
        <v>345</v>
      </c>
      <c r="G48" s="74">
        <v>4.3750000000000004E-2</v>
      </c>
      <c r="H48" s="73">
        <v>13</v>
      </c>
    </row>
    <row r="49" spans="1:8" ht="57">
      <c r="A49" s="73">
        <v>2</v>
      </c>
      <c r="B49" s="73" t="s">
        <v>357</v>
      </c>
      <c r="C49" s="73">
        <v>101002003</v>
      </c>
      <c r="D49" s="73" t="s">
        <v>147</v>
      </c>
      <c r="E49" s="73">
        <v>1</v>
      </c>
      <c r="F49" s="73" t="s">
        <v>345</v>
      </c>
      <c r="G49" s="74">
        <v>4.3750000000000004E-2</v>
      </c>
      <c r="H49" s="73">
        <v>17</v>
      </c>
    </row>
    <row r="50" spans="1:8" ht="57">
      <c r="A50" s="73">
        <v>2</v>
      </c>
      <c r="B50" s="73" t="s">
        <v>357</v>
      </c>
      <c r="C50" s="73">
        <v>101002004</v>
      </c>
      <c r="D50" s="73" t="s">
        <v>150</v>
      </c>
      <c r="E50" s="73">
        <v>1</v>
      </c>
      <c r="F50" s="73" t="s">
        <v>345</v>
      </c>
      <c r="G50" s="74">
        <v>4.3750000000000004E-2</v>
      </c>
      <c r="H50" s="73">
        <v>8</v>
      </c>
    </row>
    <row r="51" spans="1:8" ht="57">
      <c r="A51" s="73">
        <v>2</v>
      </c>
      <c r="B51" s="73" t="s">
        <v>357</v>
      </c>
      <c r="C51" s="73">
        <v>101002005</v>
      </c>
      <c r="D51" s="73" t="s">
        <v>152</v>
      </c>
      <c r="E51" s="73">
        <v>1</v>
      </c>
      <c r="F51" s="73" t="s">
        <v>345</v>
      </c>
      <c r="G51" s="74">
        <v>4.3750000000000004E-2</v>
      </c>
      <c r="H51" s="73">
        <v>25</v>
      </c>
    </row>
    <row r="52" spans="1:8" ht="57">
      <c r="A52" s="73">
        <v>2</v>
      </c>
      <c r="B52" s="73" t="s">
        <v>358</v>
      </c>
      <c r="C52" s="73">
        <v>101002006</v>
      </c>
      <c r="D52" s="73" t="s">
        <v>155</v>
      </c>
      <c r="E52" s="73">
        <v>2</v>
      </c>
      <c r="F52" s="73" t="s">
        <v>345</v>
      </c>
      <c r="G52" s="74">
        <v>4.3750000000000004E-2</v>
      </c>
      <c r="H52" s="73">
        <v>16</v>
      </c>
    </row>
    <row r="53" spans="1:8" ht="57">
      <c r="A53" s="73">
        <v>2</v>
      </c>
      <c r="B53" s="73" t="s">
        <v>358</v>
      </c>
      <c r="C53" s="73">
        <v>101002007</v>
      </c>
      <c r="D53" s="73" t="s">
        <v>157</v>
      </c>
      <c r="E53" s="73">
        <v>1</v>
      </c>
      <c r="F53" s="73" t="s">
        <v>345</v>
      </c>
      <c r="G53" s="74">
        <v>4.3750000000000004E-2</v>
      </c>
      <c r="H53" s="73">
        <v>19</v>
      </c>
    </row>
    <row r="54" spans="1:8" ht="57">
      <c r="A54" s="73">
        <v>2</v>
      </c>
      <c r="B54" s="73" t="s">
        <v>359</v>
      </c>
      <c r="C54" s="73">
        <v>101002008</v>
      </c>
      <c r="D54" s="73" t="s">
        <v>161</v>
      </c>
      <c r="E54" s="73">
        <v>2</v>
      </c>
      <c r="F54" s="73" t="s">
        <v>345</v>
      </c>
      <c r="G54" s="74">
        <v>4.3750000000000004E-2</v>
      </c>
      <c r="H54" s="73">
        <v>16</v>
      </c>
    </row>
    <row r="55" spans="1:8" ht="99.75">
      <c r="A55" s="73">
        <v>3</v>
      </c>
      <c r="B55" s="73" t="s">
        <v>360</v>
      </c>
      <c r="C55" s="73">
        <v>101003001</v>
      </c>
      <c r="D55" s="73" t="s">
        <v>167</v>
      </c>
      <c r="E55" s="73">
        <v>2</v>
      </c>
      <c r="F55" s="73" t="s">
        <v>345</v>
      </c>
      <c r="G55" s="74">
        <v>4.3750000000000004E-2</v>
      </c>
      <c r="H55" s="73">
        <v>1</v>
      </c>
    </row>
    <row r="56" spans="1:8" ht="71.25">
      <c r="A56" s="73">
        <v>3</v>
      </c>
      <c r="B56" s="73" t="s">
        <v>361</v>
      </c>
      <c r="C56" s="73">
        <v>101003002</v>
      </c>
      <c r="D56" s="73" t="s">
        <v>172</v>
      </c>
      <c r="E56" s="73">
        <v>1</v>
      </c>
      <c r="F56" s="73" t="s">
        <v>345</v>
      </c>
      <c r="G56" s="74">
        <v>4.3750000000000004E-2</v>
      </c>
      <c r="H56" s="73">
        <v>5</v>
      </c>
    </row>
    <row r="57" spans="1:8" ht="71.25">
      <c r="A57" s="73">
        <v>3</v>
      </c>
      <c r="B57" s="73" t="s">
        <v>361</v>
      </c>
      <c r="C57" s="73">
        <v>101003004</v>
      </c>
      <c r="D57" s="73" t="s">
        <v>174</v>
      </c>
      <c r="E57" s="73">
        <v>2</v>
      </c>
      <c r="F57" s="73" t="s">
        <v>345</v>
      </c>
      <c r="G57" s="74">
        <v>4.3750000000000004E-2</v>
      </c>
      <c r="H57" s="73">
        <v>10</v>
      </c>
    </row>
    <row r="58" spans="1:8" ht="71.25">
      <c r="A58" s="73">
        <v>3</v>
      </c>
      <c r="B58" s="73" t="s">
        <v>361</v>
      </c>
      <c r="C58" s="73">
        <v>101003005</v>
      </c>
      <c r="D58" s="73" t="s">
        <v>175</v>
      </c>
      <c r="E58" s="73">
        <v>2</v>
      </c>
      <c r="F58" s="73" t="s">
        <v>345</v>
      </c>
      <c r="G58" s="74">
        <v>4.3750000000000004E-2</v>
      </c>
      <c r="H58" s="73">
        <v>1</v>
      </c>
    </row>
    <row r="59" spans="1:8" ht="71.25">
      <c r="A59" s="73">
        <v>3</v>
      </c>
      <c r="B59" s="73" t="s">
        <v>361</v>
      </c>
      <c r="C59" s="73">
        <v>101003006</v>
      </c>
      <c r="D59" s="73" t="s">
        <v>176</v>
      </c>
      <c r="E59" s="73">
        <v>1</v>
      </c>
      <c r="F59" s="73" t="s">
        <v>345</v>
      </c>
      <c r="G59" s="74">
        <v>4.3750000000000004E-2</v>
      </c>
      <c r="H59" s="73">
        <v>20</v>
      </c>
    </row>
    <row r="60" spans="1:8" ht="71.25">
      <c r="A60" s="73">
        <v>3</v>
      </c>
      <c r="B60" s="73" t="s">
        <v>361</v>
      </c>
      <c r="C60" s="73">
        <v>101003007</v>
      </c>
      <c r="D60" s="73" t="s">
        <v>100</v>
      </c>
      <c r="E60" s="73">
        <v>2</v>
      </c>
      <c r="F60" s="73" t="s">
        <v>345</v>
      </c>
      <c r="G60" s="74">
        <v>4.3750000000000004E-2</v>
      </c>
      <c r="H60" s="73">
        <v>53</v>
      </c>
    </row>
    <row r="61" spans="1:8" ht="71.25">
      <c r="A61" s="73">
        <v>3</v>
      </c>
      <c r="B61" s="73" t="s">
        <v>361</v>
      </c>
      <c r="C61" s="73">
        <v>101003008</v>
      </c>
      <c r="D61" s="73" t="s">
        <v>181</v>
      </c>
      <c r="E61" s="73">
        <v>1</v>
      </c>
      <c r="F61" s="73" t="s">
        <v>345</v>
      </c>
      <c r="G61" s="74">
        <v>4.3750000000000004E-2</v>
      </c>
      <c r="H61" s="73">
        <v>17</v>
      </c>
    </row>
    <row r="62" spans="1:8" ht="71.25">
      <c r="A62" s="73">
        <v>3</v>
      </c>
      <c r="B62" s="73" t="s">
        <v>362</v>
      </c>
      <c r="C62" s="73">
        <v>101003009</v>
      </c>
      <c r="D62" s="73" t="s">
        <v>112</v>
      </c>
      <c r="E62" s="73">
        <v>1</v>
      </c>
      <c r="F62" s="73" t="s">
        <v>345</v>
      </c>
      <c r="G62" s="74">
        <v>4.3750000000000004E-2</v>
      </c>
      <c r="H62" s="73">
        <v>4</v>
      </c>
    </row>
    <row r="63" spans="1:8" ht="71.25">
      <c r="A63" s="73">
        <v>3</v>
      </c>
      <c r="B63" s="73" t="s">
        <v>362</v>
      </c>
      <c r="C63" s="73">
        <v>101003010</v>
      </c>
      <c r="D63" s="73" t="s">
        <v>112</v>
      </c>
      <c r="E63" s="73">
        <v>1</v>
      </c>
      <c r="F63" s="73" t="s">
        <v>345</v>
      </c>
      <c r="G63" s="74">
        <v>4.3750000000000004E-2</v>
      </c>
      <c r="H63" s="73">
        <v>5</v>
      </c>
    </row>
    <row r="64" spans="1:8" ht="71.25">
      <c r="A64" s="73">
        <v>3</v>
      </c>
      <c r="B64" s="73" t="s">
        <v>362</v>
      </c>
      <c r="C64" s="73">
        <v>101003011</v>
      </c>
      <c r="D64" s="73" t="s">
        <v>112</v>
      </c>
      <c r="E64" s="73">
        <v>1</v>
      </c>
      <c r="F64" s="73" t="s">
        <v>345</v>
      </c>
      <c r="G64" s="74">
        <v>4.3750000000000004E-2</v>
      </c>
      <c r="H64" s="73">
        <v>5</v>
      </c>
    </row>
    <row r="65" spans="1:8" ht="71.25">
      <c r="A65" s="73">
        <v>3</v>
      </c>
      <c r="B65" s="73" t="s">
        <v>362</v>
      </c>
      <c r="C65" s="73">
        <v>101003012</v>
      </c>
      <c r="D65" s="73" t="s">
        <v>176</v>
      </c>
      <c r="E65" s="73">
        <v>1</v>
      </c>
      <c r="F65" s="73" t="s">
        <v>345</v>
      </c>
      <c r="G65" s="74">
        <v>4.3750000000000004E-2</v>
      </c>
      <c r="H65" s="73">
        <v>9</v>
      </c>
    </row>
    <row r="66" spans="1:8" ht="99.75">
      <c r="A66" s="73">
        <v>3</v>
      </c>
      <c r="B66" s="73" t="s">
        <v>363</v>
      </c>
      <c r="C66" s="73">
        <v>101003013</v>
      </c>
      <c r="D66" s="73" t="s">
        <v>187</v>
      </c>
      <c r="E66" s="73">
        <v>1</v>
      </c>
      <c r="F66" s="73" t="s">
        <v>345</v>
      </c>
      <c r="G66" s="74">
        <v>4.3750000000000004E-2</v>
      </c>
      <c r="H66" s="73">
        <v>5</v>
      </c>
    </row>
    <row r="67" spans="1:8" ht="99.75">
      <c r="A67" s="73">
        <v>3</v>
      </c>
      <c r="B67" s="73" t="s">
        <v>363</v>
      </c>
      <c r="C67" s="73">
        <v>101003014</v>
      </c>
      <c r="D67" s="73" t="s">
        <v>161</v>
      </c>
      <c r="E67" s="73">
        <v>1</v>
      </c>
      <c r="F67" s="73" t="s">
        <v>345</v>
      </c>
      <c r="G67" s="74">
        <v>4.3750000000000004E-2</v>
      </c>
      <c r="H67" s="73">
        <v>7</v>
      </c>
    </row>
    <row r="68" spans="1:8" ht="99.75">
      <c r="A68" s="73">
        <v>3</v>
      </c>
      <c r="B68" s="73" t="s">
        <v>363</v>
      </c>
      <c r="C68" s="73">
        <v>101003015</v>
      </c>
      <c r="D68" s="73" t="s">
        <v>135</v>
      </c>
      <c r="E68" s="73">
        <v>1</v>
      </c>
      <c r="F68" s="73" t="s">
        <v>345</v>
      </c>
      <c r="G68" s="74">
        <v>4.3750000000000004E-2</v>
      </c>
      <c r="H68" s="73">
        <v>7</v>
      </c>
    </row>
    <row r="69" spans="1:8" ht="99.75">
      <c r="A69" s="73">
        <v>3</v>
      </c>
      <c r="B69" s="73" t="s">
        <v>363</v>
      </c>
      <c r="C69" s="73">
        <v>101003016</v>
      </c>
      <c r="D69" s="73" t="s">
        <v>189</v>
      </c>
      <c r="E69" s="73">
        <v>1</v>
      </c>
      <c r="F69" s="73" t="s">
        <v>345</v>
      </c>
      <c r="G69" s="74">
        <v>4.3750000000000004E-2</v>
      </c>
      <c r="H69" s="73">
        <v>4</v>
      </c>
    </row>
    <row r="70" spans="1:8" ht="99.75">
      <c r="A70" s="73">
        <v>3</v>
      </c>
      <c r="B70" s="73" t="s">
        <v>363</v>
      </c>
      <c r="C70" s="73">
        <v>101003017</v>
      </c>
      <c r="D70" s="73" t="s">
        <v>103</v>
      </c>
      <c r="E70" s="73">
        <v>1</v>
      </c>
      <c r="F70" s="73" t="s">
        <v>345</v>
      </c>
      <c r="G70" s="74">
        <v>4.3750000000000004E-2</v>
      </c>
      <c r="H70" s="73">
        <v>4</v>
      </c>
    </row>
    <row r="71" spans="1:8" ht="99.75">
      <c r="A71" s="73">
        <v>3</v>
      </c>
      <c r="B71" s="73" t="s">
        <v>363</v>
      </c>
      <c r="C71" s="73">
        <v>101003018</v>
      </c>
      <c r="D71" s="73" t="s">
        <v>190</v>
      </c>
      <c r="E71" s="73">
        <v>1</v>
      </c>
      <c r="F71" s="73" t="s">
        <v>345</v>
      </c>
      <c r="G71" s="74">
        <v>4.3750000000000004E-2</v>
      </c>
      <c r="H71" s="73">
        <v>5</v>
      </c>
    </row>
    <row r="72" spans="1:8" ht="99.75">
      <c r="A72" s="73">
        <v>3</v>
      </c>
      <c r="B72" s="73" t="s">
        <v>363</v>
      </c>
      <c r="C72" s="73">
        <v>101003019</v>
      </c>
      <c r="D72" s="73" t="s">
        <v>123</v>
      </c>
      <c r="E72" s="73">
        <v>2</v>
      </c>
      <c r="F72" s="73" t="s">
        <v>345</v>
      </c>
      <c r="G72" s="74">
        <v>4.3750000000000004E-2</v>
      </c>
      <c r="H72" s="73">
        <v>66</v>
      </c>
    </row>
    <row r="73" spans="1:8" ht="85.5">
      <c r="A73" s="73">
        <v>3</v>
      </c>
      <c r="B73" s="73" t="s">
        <v>364</v>
      </c>
      <c r="C73" s="73">
        <v>101003020</v>
      </c>
      <c r="D73" s="73" t="s">
        <v>132</v>
      </c>
      <c r="E73" s="73">
        <v>2</v>
      </c>
      <c r="F73" s="73" t="s">
        <v>345</v>
      </c>
      <c r="G73" s="74">
        <v>4.3750000000000004E-2</v>
      </c>
      <c r="H73" s="73">
        <v>1</v>
      </c>
    </row>
    <row r="74" spans="1:8" ht="85.5">
      <c r="A74" s="73">
        <v>3</v>
      </c>
      <c r="B74" s="73" t="s">
        <v>364</v>
      </c>
      <c r="C74" s="73">
        <v>101003021</v>
      </c>
      <c r="D74" s="73" t="s">
        <v>123</v>
      </c>
      <c r="E74" s="73">
        <v>2</v>
      </c>
      <c r="F74" s="73" t="s">
        <v>345</v>
      </c>
      <c r="G74" s="74">
        <v>4.3750000000000004E-2</v>
      </c>
      <c r="H74" s="73">
        <v>26</v>
      </c>
    </row>
    <row r="75" spans="1:8" ht="71.25">
      <c r="A75" s="73">
        <v>3</v>
      </c>
      <c r="B75" s="73" t="s">
        <v>365</v>
      </c>
      <c r="C75" s="73">
        <v>101003022</v>
      </c>
      <c r="D75" s="73" t="s">
        <v>196</v>
      </c>
      <c r="E75" s="73">
        <v>2</v>
      </c>
      <c r="F75" s="73" t="s">
        <v>345</v>
      </c>
      <c r="G75" s="74">
        <v>4.3750000000000004E-2</v>
      </c>
      <c r="H75" s="73">
        <v>24</v>
      </c>
    </row>
    <row r="76" spans="1:8" ht="71.25">
      <c r="A76" s="73">
        <v>3</v>
      </c>
      <c r="B76" s="73" t="s">
        <v>365</v>
      </c>
      <c r="C76" s="73">
        <v>101003023</v>
      </c>
      <c r="D76" s="73" t="s">
        <v>123</v>
      </c>
      <c r="E76" s="73">
        <v>1</v>
      </c>
      <c r="F76" s="73" t="s">
        <v>345</v>
      </c>
      <c r="G76" s="74">
        <v>4.3750000000000004E-2</v>
      </c>
      <c r="H76" s="73">
        <v>10</v>
      </c>
    </row>
    <row r="77" spans="1:8" ht="85.5">
      <c r="A77" s="73">
        <v>3</v>
      </c>
      <c r="B77" s="73" t="s">
        <v>366</v>
      </c>
      <c r="C77" s="73">
        <v>101003024</v>
      </c>
      <c r="D77" s="73" t="s">
        <v>199</v>
      </c>
      <c r="E77" s="73">
        <v>1</v>
      </c>
      <c r="F77" s="73" t="s">
        <v>345</v>
      </c>
      <c r="G77" s="74">
        <v>4.3750000000000004E-2</v>
      </c>
      <c r="H77" s="73">
        <v>9</v>
      </c>
    </row>
    <row r="78" spans="1:8" ht="85.5">
      <c r="A78" s="73">
        <v>3</v>
      </c>
      <c r="B78" s="73" t="s">
        <v>366</v>
      </c>
      <c r="C78" s="73">
        <v>101003025</v>
      </c>
      <c r="D78" s="73" t="s">
        <v>161</v>
      </c>
      <c r="E78" s="73">
        <v>1</v>
      </c>
      <c r="F78" s="73" t="s">
        <v>345</v>
      </c>
      <c r="G78" s="74">
        <v>4.3750000000000004E-2</v>
      </c>
      <c r="H78" s="73">
        <v>7</v>
      </c>
    </row>
    <row r="79" spans="1:8" ht="85.5">
      <c r="A79" s="73">
        <v>3</v>
      </c>
      <c r="B79" s="73" t="s">
        <v>366</v>
      </c>
      <c r="C79" s="73">
        <v>101003026</v>
      </c>
      <c r="D79" s="73" t="s">
        <v>123</v>
      </c>
      <c r="E79" s="73">
        <v>1</v>
      </c>
      <c r="F79" s="73" t="s">
        <v>345</v>
      </c>
      <c r="G79" s="74">
        <v>4.3750000000000004E-2</v>
      </c>
      <c r="H79" s="73">
        <v>11</v>
      </c>
    </row>
    <row r="80" spans="1:8" ht="85.5">
      <c r="A80" s="73">
        <v>3</v>
      </c>
      <c r="B80" s="73" t="s">
        <v>366</v>
      </c>
      <c r="C80" s="73">
        <v>101003027</v>
      </c>
      <c r="D80" s="73" t="s">
        <v>201</v>
      </c>
      <c r="E80" s="73">
        <v>1</v>
      </c>
      <c r="F80" s="73" t="s">
        <v>345</v>
      </c>
      <c r="G80" s="74">
        <v>4.3750000000000004E-2</v>
      </c>
      <c r="H80" s="73">
        <v>20</v>
      </c>
    </row>
    <row r="81" spans="1:8" ht="85.5">
      <c r="A81" s="73">
        <v>4</v>
      </c>
      <c r="B81" s="73" t="s">
        <v>367</v>
      </c>
      <c r="C81" s="73">
        <v>101004001</v>
      </c>
      <c r="D81" s="73" t="s">
        <v>204</v>
      </c>
      <c r="E81" s="73">
        <v>1</v>
      </c>
      <c r="F81" s="73" t="s">
        <v>345</v>
      </c>
      <c r="G81" s="74">
        <v>4.3750000000000004E-2</v>
      </c>
      <c r="H81" s="73">
        <v>30</v>
      </c>
    </row>
    <row r="82" spans="1:8" ht="99.75">
      <c r="A82" s="73">
        <v>4</v>
      </c>
      <c r="B82" s="73" t="s">
        <v>368</v>
      </c>
      <c r="C82" s="73">
        <v>101004002</v>
      </c>
      <c r="D82" s="73" t="s">
        <v>369</v>
      </c>
      <c r="E82" s="73">
        <v>1</v>
      </c>
      <c r="F82" s="73" t="s">
        <v>345</v>
      </c>
      <c r="G82" s="74">
        <v>4.3750000000000004E-2</v>
      </c>
      <c r="H82" s="73">
        <v>11</v>
      </c>
    </row>
    <row r="83" spans="1:8" ht="99.75">
      <c r="A83" s="73">
        <v>4</v>
      </c>
      <c r="B83" s="73" t="s">
        <v>368</v>
      </c>
      <c r="C83" s="73">
        <v>101004003</v>
      </c>
      <c r="D83" s="73" t="s">
        <v>369</v>
      </c>
      <c r="E83" s="73">
        <v>1</v>
      </c>
      <c r="F83" s="73" t="s">
        <v>345</v>
      </c>
      <c r="G83" s="74">
        <v>4.3750000000000004E-2</v>
      </c>
      <c r="H83" s="73">
        <v>11</v>
      </c>
    </row>
    <row r="84" spans="1:8" ht="85.5">
      <c r="A84" s="73">
        <v>4</v>
      </c>
      <c r="B84" s="73" t="s">
        <v>370</v>
      </c>
      <c r="C84" s="73">
        <v>101004004</v>
      </c>
      <c r="D84" s="73" t="s">
        <v>210</v>
      </c>
      <c r="E84" s="73">
        <v>1</v>
      </c>
      <c r="F84" s="73" t="s">
        <v>345</v>
      </c>
      <c r="G84" s="74">
        <v>4.3750000000000004E-2</v>
      </c>
      <c r="H84" s="73">
        <v>7</v>
      </c>
    </row>
    <row r="85" spans="1:8" ht="85.5">
      <c r="A85" s="73">
        <v>4</v>
      </c>
      <c r="B85" s="73" t="s">
        <v>371</v>
      </c>
      <c r="C85" s="73">
        <v>101004005</v>
      </c>
      <c r="D85" s="73" t="s">
        <v>112</v>
      </c>
      <c r="E85" s="73">
        <v>1</v>
      </c>
      <c r="F85" s="73" t="s">
        <v>345</v>
      </c>
      <c r="G85" s="74">
        <v>4.3750000000000004E-2</v>
      </c>
      <c r="H85" s="73">
        <v>7</v>
      </c>
    </row>
    <row r="86" spans="1:8" ht="85.5">
      <c r="A86" s="73">
        <v>4</v>
      </c>
      <c r="B86" s="73" t="s">
        <v>371</v>
      </c>
      <c r="C86" s="73">
        <v>101004007</v>
      </c>
      <c r="D86" s="73" t="s">
        <v>123</v>
      </c>
      <c r="E86" s="73">
        <v>2</v>
      </c>
      <c r="F86" s="73" t="s">
        <v>345</v>
      </c>
      <c r="G86" s="74">
        <v>4.3750000000000004E-2</v>
      </c>
      <c r="H86" s="73">
        <v>151</v>
      </c>
    </row>
    <row r="87" spans="1:8" ht="82.5">
      <c r="A87" s="73">
        <v>4</v>
      </c>
      <c r="B87" s="73" t="s">
        <v>412</v>
      </c>
      <c r="C87" s="73">
        <v>101004008</v>
      </c>
      <c r="D87" s="73" t="s">
        <v>100</v>
      </c>
      <c r="E87" s="73">
        <v>1</v>
      </c>
      <c r="F87" s="73" t="s">
        <v>345</v>
      </c>
      <c r="G87" s="74">
        <v>4.3750000000000004E-2</v>
      </c>
      <c r="H87" s="73">
        <v>1</v>
      </c>
    </row>
    <row r="88" spans="1:8" ht="85.5">
      <c r="A88" s="73">
        <v>4</v>
      </c>
      <c r="B88" s="73" t="s">
        <v>372</v>
      </c>
      <c r="C88" s="73">
        <v>101004009</v>
      </c>
      <c r="D88" s="73" t="s">
        <v>216</v>
      </c>
      <c r="E88" s="73">
        <v>1</v>
      </c>
      <c r="F88" s="73" t="s">
        <v>345</v>
      </c>
      <c r="G88" s="74">
        <v>4.3750000000000004E-2</v>
      </c>
      <c r="H88" s="73">
        <v>1</v>
      </c>
    </row>
    <row r="89" spans="1:8" ht="71.25">
      <c r="A89" s="73">
        <v>5</v>
      </c>
      <c r="B89" s="73" t="s">
        <v>373</v>
      </c>
      <c r="C89" s="73">
        <v>101005001</v>
      </c>
      <c r="D89" s="73" t="s">
        <v>219</v>
      </c>
      <c r="E89" s="73">
        <v>5</v>
      </c>
      <c r="F89" s="73" t="s">
        <v>345</v>
      </c>
      <c r="G89" s="74">
        <v>4.3750000000000004E-2</v>
      </c>
      <c r="H89" s="73">
        <v>9</v>
      </c>
    </row>
    <row r="90" spans="1:8" ht="71.25">
      <c r="A90" s="73">
        <v>5</v>
      </c>
      <c r="B90" s="73" t="s">
        <v>374</v>
      </c>
      <c r="C90" s="73">
        <v>101005002</v>
      </c>
      <c r="D90" s="73" t="s">
        <v>223</v>
      </c>
      <c r="E90" s="73">
        <v>1</v>
      </c>
      <c r="F90" s="73" t="s">
        <v>345</v>
      </c>
      <c r="G90" s="74">
        <v>4.3750000000000004E-2</v>
      </c>
      <c r="H90" s="73">
        <v>8</v>
      </c>
    </row>
    <row r="91" spans="1:8" ht="71.25">
      <c r="A91" s="73">
        <v>5</v>
      </c>
      <c r="B91" s="73" t="s">
        <v>374</v>
      </c>
      <c r="C91" s="73">
        <v>101005003</v>
      </c>
      <c r="D91" s="73" t="s">
        <v>225</v>
      </c>
      <c r="E91" s="73">
        <v>1</v>
      </c>
      <c r="F91" s="73" t="s">
        <v>345</v>
      </c>
      <c r="G91" s="74">
        <v>4.3750000000000004E-2</v>
      </c>
      <c r="H91" s="73">
        <v>2</v>
      </c>
    </row>
    <row r="92" spans="1:8" ht="71.25">
      <c r="A92" s="73">
        <v>5</v>
      </c>
      <c r="B92" s="73" t="s">
        <v>374</v>
      </c>
      <c r="C92" s="73">
        <v>101005004</v>
      </c>
      <c r="D92" s="73" t="s">
        <v>228</v>
      </c>
      <c r="E92" s="73">
        <v>1</v>
      </c>
      <c r="F92" s="73" t="s">
        <v>345</v>
      </c>
      <c r="G92" s="74">
        <v>4.3750000000000004E-2</v>
      </c>
      <c r="H92" s="73">
        <v>5</v>
      </c>
    </row>
    <row r="93" spans="1:8" ht="71.25">
      <c r="A93" s="73">
        <v>5</v>
      </c>
      <c r="B93" s="73" t="s">
        <v>375</v>
      </c>
      <c r="C93" s="73">
        <v>101005006</v>
      </c>
      <c r="D93" s="73" t="s">
        <v>230</v>
      </c>
      <c r="E93" s="73">
        <v>4</v>
      </c>
      <c r="F93" s="73" t="s">
        <v>345</v>
      </c>
      <c r="G93" s="74">
        <v>4.3750000000000004E-2</v>
      </c>
      <c r="H93" s="73">
        <v>33</v>
      </c>
    </row>
    <row r="94" spans="1:8" ht="71.25">
      <c r="A94" s="73">
        <v>5</v>
      </c>
      <c r="B94" s="73" t="s">
        <v>375</v>
      </c>
      <c r="C94" s="73">
        <v>101005007</v>
      </c>
      <c r="D94" s="73" t="s">
        <v>232</v>
      </c>
      <c r="E94" s="73">
        <v>1</v>
      </c>
      <c r="F94" s="73" t="s">
        <v>345</v>
      </c>
      <c r="G94" s="74">
        <v>4.3750000000000004E-2</v>
      </c>
      <c r="H94" s="73">
        <v>6</v>
      </c>
    </row>
    <row r="95" spans="1:8" ht="71.25">
      <c r="A95" s="73">
        <v>5</v>
      </c>
      <c r="B95" s="73" t="s">
        <v>375</v>
      </c>
      <c r="C95" s="73">
        <v>101005008</v>
      </c>
      <c r="D95" s="73" t="s">
        <v>139</v>
      </c>
      <c r="E95" s="73">
        <v>1</v>
      </c>
      <c r="F95" s="73" t="s">
        <v>345</v>
      </c>
      <c r="G95" s="74">
        <v>4.3750000000000004E-2</v>
      </c>
      <c r="H95" s="73">
        <v>8</v>
      </c>
    </row>
    <row r="96" spans="1:8" ht="71.25">
      <c r="A96" s="73">
        <v>5</v>
      </c>
      <c r="B96" s="73" t="s">
        <v>376</v>
      </c>
      <c r="C96" s="73">
        <v>101005010</v>
      </c>
      <c r="D96" s="73" t="s">
        <v>223</v>
      </c>
      <c r="E96" s="73">
        <v>1</v>
      </c>
      <c r="F96" s="73" t="s">
        <v>345</v>
      </c>
      <c r="G96" s="74">
        <v>4.3750000000000004E-2</v>
      </c>
      <c r="H96" s="73">
        <v>11</v>
      </c>
    </row>
    <row r="97" spans="1:8" ht="71.25">
      <c r="A97" s="73">
        <v>5</v>
      </c>
      <c r="B97" s="73" t="s">
        <v>376</v>
      </c>
      <c r="C97" s="73">
        <v>101005011</v>
      </c>
      <c r="D97" s="73" t="s">
        <v>230</v>
      </c>
      <c r="E97" s="73">
        <v>1</v>
      </c>
      <c r="F97" s="73" t="s">
        <v>345</v>
      </c>
      <c r="G97" s="74">
        <v>4.3750000000000004E-2</v>
      </c>
      <c r="H97" s="73">
        <v>2</v>
      </c>
    </row>
    <row r="98" spans="1:8" ht="71.25">
      <c r="A98" s="73">
        <v>5</v>
      </c>
      <c r="B98" s="73" t="s">
        <v>377</v>
      </c>
      <c r="C98" s="73">
        <v>101005012</v>
      </c>
      <c r="D98" s="73" t="s">
        <v>230</v>
      </c>
      <c r="E98" s="73">
        <v>3</v>
      </c>
      <c r="F98" s="73" t="s">
        <v>345</v>
      </c>
      <c r="G98" s="74">
        <v>4.3750000000000004E-2</v>
      </c>
      <c r="H98" s="73">
        <v>19</v>
      </c>
    </row>
    <row r="99" spans="1:8" ht="71.25">
      <c r="A99" s="73">
        <v>5</v>
      </c>
      <c r="B99" s="73" t="s">
        <v>377</v>
      </c>
      <c r="C99" s="73">
        <v>101005013</v>
      </c>
      <c r="D99" s="73" t="s">
        <v>236</v>
      </c>
      <c r="E99" s="73">
        <v>1</v>
      </c>
      <c r="F99" s="73" t="s">
        <v>345</v>
      </c>
      <c r="G99" s="74">
        <v>4.3750000000000004E-2</v>
      </c>
      <c r="H99" s="73">
        <v>2</v>
      </c>
    </row>
    <row r="100" spans="1:8" ht="71.25">
      <c r="A100" s="73">
        <v>5</v>
      </c>
      <c r="B100" s="73" t="s">
        <v>378</v>
      </c>
      <c r="C100" s="73">
        <v>101005015</v>
      </c>
      <c r="D100" s="73" t="s">
        <v>223</v>
      </c>
      <c r="E100" s="73">
        <v>1</v>
      </c>
      <c r="F100" s="73" t="s">
        <v>345</v>
      </c>
      <c r="G100" s="74">
        <v>4.3750000000000004E-2</v>
      </c>
      <c r="H100" s="73">
        <v>4</v>
      </c>
    </row>
    <row r="101" spans="1:8" ht="71.25">
      <c r="A101" s="73">
        <v>5</v>
      </c>
      <c r="B101" s="73" t="s">
        <v>378</v>
      </c>
      <c r="C101" s="73">
        <v>101005016</v>
      </c>
      <c r="D101" s="73" t="s">
        <v>236</v>
      </c>
      <c r="E101" s="73">
        <v>1</v>
      </c>
      <c r="F101" s="73" t="s">
        <v>345</v>
      </c>
      <c r="G101" s="74">
        <v>4.3750000000000004E-2</v>
      </c>
      <c r="H101" s="73">
        <v>3</v>
      </c>
    </row>
    <row r="102" spans="1:8" ht="71.25">
      <c r="A102" s="73">
        <v>5</v>
      </c>
      <c r="B102" s="73" t="s">
        <v>379</v>
      </c>
      <c r="C102" s="73">
        <v>101005019</v>
      </c>
      <c r="D102" s="73" t="s">
        <v>242</v>
      </c>
      <c r="E102" s="73">
        <v>1</v>
      </c>
      <c r="F102" s="73" t="s">
        <v>345</v>
      </c>
      <c r="G102" s="74">
        <v>4.3750000000000004E-2</v>
      </c>
      <c r="H102" s="73">
        <v>5</v>
      </c>
    </row>
    <row r="103" spans="1:8" ht="71.25">
      <c r="A103" s="73">
        <v>5</v>
      </c>
      <c r="B103" s="73" t="s">
        <v>379</v>
      </c>
      <c r="C103" s="73">
        <v>101005020</v>
      </c>
      <c r="D103" s="73" t="s">
        <v>230</v>
      </c>
      <c r="E103" s="73">
        <v>2</v>
      </c>
      <c r="F103" s="73" t="s">
        <v>345</v>
      </c>
      <c r="G103" s="74">
        <v>4.3750000000000004E-2</v>
      </c>
      <c r="H103" s="73">
        <v>6</v>
      </c>
    </row>
    <row r="104" spans="1:8" ht="71.25">
      <c r="A104" s="73">
        <v>5</v>
      </c>
      <c r="B104" s="73" t="s">
        <v>380</v>
      </c>
      <c r="C104" s="73">
        <v>101005021</v>
      </c>
      <c r="D104" s="73" t="s">
        <v>230</v>
      </c>
      <c r="E104" s="73">
        <v>4</v>
      </c>
      <c r="F104" s="73" t="s">
        <v>345</v>
      </c>
      <c r="G104" s="74">
        <v>4.3750000000000004E-2</v>
      </c>
      <c r="H104" s="73">
        <v>14</v>
      </c>
    </row>
    <row r="105" spans="1:8" ht="71.25">
      <c r="A105" s="73">
        <v>5</v>
      </c>
      <c r="B105" s="73" t="s">
        <v>381</v>
      </c>
      <c r="C105" s="73">
        <v>101005022</v>
      </c>
      <c r="D105" s="73" t="s">
        <v>230</v>
      </c>
      <c r="E105" s="73">
        <v>2</v>
      </c>
      <c r="F105" s="73" t="s">
        <v>345</v>
      </c>
      <c r="G105" s="74">
        <v>4.3750000000000004E-2</v>
      </c>
      <c r="H105" s="73">
        <v>4</v>
      </c>
    </row>
    <row r="106" spans="1:8" ht="71.25">
      <c r="A106" s="73">
        <v>5</v>
      </c>
      <c r="B106" s="73" t="s">
        <v>381</v>
      </c>
      <c r="C106" s="73">
        <v>101005023</v>
      </c>
      <c r="D106" s="73" t="s">
        <v>236</v>
      </c>
      <c r="E106" s="73">
        <v>1</v>
      </c>
      <c r="F106" s="73" t="s">
        <v>345</v>
      </c>
      <c r="G106" s="74">
        <v>4.3750000000000004E-2</v>
      </c>
      <c r="H106" s="73">
        <v>1</v>
      </c>
    </row>
    <row r="107" spans="1:8" ht="71.25">
      <c r="A107" s="73">
        <v>5</v>
      </c>
      <c r="B107" s="73" t="s">
        <v>381</v>
      </c>
      <c r="C107" s="73">
        <v>101005024</v>
      </c>
      <c r="D107" s="73" t="s">
        <v>245</v>
      </c>
      <c r="E107" s="73">
        <v>1</v>
      </c>
      <c r="F107" s="73" t="s">
        <v>345</v>
      </c>
      <c r="G107" s="74">
        <v>4.3750000000000004E-2</v>
      </c>
      <c r="H107" s="73">
        <v>4</v>
      </c>
    </row>
    <row r="108" spans="1:8" ht="71.25">
      <c r="A108" s="73">
        <v>5</v>
      </c>
      <c r="B108" s="73" t="s">
        <v>381</v>
      </c>
      <c r="C108" s="73">
        <v>101005025</v>
      </c>
      <c r="D108" s="73" t="s">
        <v>246</v>
      </c>
      <c r="E108" s="73">
        <v>1</v>
      </c>
      <c r="F108" s="73" t="s">
        <v>345</v>
      </c>
      <c r="G108" s="74">
        <v>4.3750000000000004E-2</v>
      </c>
      <c r="H108" s="73">
        <v>4</v>
      </c>
    </row>
    <row r="109" spans="1:8" ht="71.25">
      <c r="A109" s="73">
        <v>5</v>
      </c>
      <c r="B109" s="73" t="s">
        <v>382</v>
      </c>
      <c r="C109" s="73">
        <v>101005026</v>
      </c>
      <c r="D109" s="73" t="s">
        <v>230</v>
      </c>
      <c r="E109" s="73">
        <v>1</v>
      </c>
      <c r="F109" s="73" t="s">
        <v>345</v>
      </c>
      <c r="G109" s="74">
        <v>4.3750000000000004E-2</v>
      </c>
      <c r="H109" s="73">
        <v>2</v>
      </c>
    </row>
    <row r="110" spans="1:8" ht="71.25">
      <c r="A110" s="73">
        <v>5</v>
      </c>
      <c r="B110" s="73" t="s">
        <v>382</v>
      </c>
      <c r="C110" s="73">
        <v>101005027</v>
      </c>
      <c r="D110" s="73" t="s">
        <v>236</v>
      </c>
      <c r="E110" s="73">
        <v>1</v>
      </c>
      <c r="F110" s="73" t="s">
        <v>345</v>
      </c>
      <c r="G110" s="74">
        <v>4.3750000000000004E-2</v>
      </c>
      <c r="H110" s="73">
        <v>1</v>
      </c>
    </row>
    <row r="111" spans="1:8" ht="71.25">
      <c r="A111" s="73">
        <v>5</v>
      </c>
      <c r="B111" s="73" t="s">
        <v>382</v>
      </c>
      <c r="C111" s="73">
        <v>101005028</v>
      </c>
      <c r="D111" s="73" t="s">
        <v>139</v>
      </c>
      <c r="E111" s="73">
        <v>1</v>
      </c>
      <c r="F111" s="73" t="s">
        <v>345</v>
      </c>
      <c r="G111" s="74">
        <v>4.3750000000000004E-2</v>
      </c>
      <c r="H111" s="73">
        <v>4</v>
      </c>
    </row>
    <row r="112" spans="1:8" ht="71.25">
      <c r="A112" s="73">
        <v>5</v>
      </c>
      <c r="B112" s="73" t="s">
        <v>383</v>
      </c>
      <c r="C112" s="73">
        <v>101005029</v>
      </c>
      <c r="D112" s="73" t="s">
        <v>230</v>
      </c>
      <c r="E112" s="73">
        <v>1</v>
      </c>
      <c r="F112" s="73" t="s">
        <v>345</v>
      </c>
      <c r="G112" s="74">
        <v>4.3750000000000004E-2</v>
      </c>
      <c r="H112" s="73">
        <v>4</v>
      </c>
    </row>
    <row r="113" spans="1:8" ht="71.25">
      <c r="A113" s="73">
        <v>5</v>
      </c>
      <c r="B113" s="73" t="s">
        <v>384</v>
      </c>
      <c r="C113" s="73">
        <v>101005030</v>
      </c>
      <c r="D113" s="73" t="s">
        <v>139</v>
      </c>
      <c r="E113" s="73">
        <v>1</v>
      </c>
      <c r="F113" s="73" t="s">
        <v>345</v>
      </c>
      <c r="G113" s="74">
        <v>4.3750000000000004E-2</v>
      </c>
      <c r="H113" s="73">
        <v>15</v>
      </c>
    </row>
    <row r="114" spans="1:8" ht="71.25">
      <c r="A114" s="73">
        <v>5</v>
      </c>
      <c r="B114" s="73" t="s">
        <v>384</v>
      </c>
      <c r="C114" s="73">
        <v>101005031</v>
      </c>
      <c r="D114" s="73" t="s">
        <v>219</v>
      </c>
      <c r="E114" s="73">
        <v>1</v>
      </c>
      <c r="F114" s="73" t="s">
        <v>345</v>
      </c>
      <c r="G114" s="74">
        <v>4.3750000000000004E-2</v>
      </c>
      <c r="H114" s="73">
        <v>1</v>
      </c>
    </row>
    <row r="115" spans="1:8" ht="71.25">
      <c r="A115" s="73">
        <v>5</v>
      </c>
      <c r="B115" s="73" t="s">
        <v>385</v>
      </c>
      <c r="C115" s="73">
        <v>101005033</v>
      </c>
      <c r="D115" s="73" t="s">
        <v>223</v>
      </c>
      <c r="E115" s="73">
        <v>1</v>
      </c>
      <c r="F115" s="73" t="s">
        <v>345</v>
      </c>
      <c r="G115" s="74">
        <v>4.3750000000000004E-2</v>
      </c>
      <c r="H115" s="73">
        <v>1</v>
      </c>
    </row>
    <row r="116" spans="1:8" ht="71.25">
      <c r="A116" s="73">
        <v>5</v>
      </c>
      <c r="B116" s="73" t="s">
        <v>385</v>
      </c>
      <c r="C116" s="73">
        <v>101005035</v>
      </c>
      <c r="D116" s="73" t="s">
        <v>251</v>
      </c>
      <c r="E116" s="73">
        <v>1</v>
      </c>
      <c r="F116" s="73" t="s">
        <v>345</v>
      </c>
      <c r="G116" s="74">
        <v>4.3750000000000004E-2</v>
      </c>
      <c r="H116" s="73">
        <v>1</v>
      </c>
    </row>
    <row r="117" spans="1:8" ht="71.25">
      <c r="A117" s="73">
        <v>5</v>
      </c>
      <c r="B117" s="73" t="s">
        <v>386</v>
      </c>
      <c r="C117" s="73">
        <v>101005036</v>
      </c>
      <c r="D117" s="73" t="s">
        <v>230</v>
      </c>
      <c r="E117" s="73">
        <v>2</v>
      </c>
      <c r="F117" s="73" t="s">
        <v>345</v>
      </c>
      <c r="G117" s="74">
        <v>4.3750000000000004E-2</v>
      </c>
      <c r="H117" s="73">
        <v>7</v>
      </c>
    </row>
    <row r="118" spans="1:8" ht="71.25">
      <c r="A118" s="73">
        <v>5</v>
      </c>
      <c r="B118" s="73" t="s">
        <v>386</v>
      </c>
      <c r="C118" s="73">
        <v>101005037</v>
      </c>
      <c r="D118" s="73" t="s">
        <v>246</v>
      </c>
      <c r="E118" s="73">
        <v>1</v>
      </c>
      <c r="F118" s="73" t="s">
        <v>345</v>
      </c>
      <c r="G118" s="74">
        <v>4.3750000000000004E-2</v>
      </c>
      <c r="H118" s="73">
        <v>1</v>
      </c>
    </row>
    <row r="119" spans="1:8" ht="57">
      <c r="A119" s="73">
        <v>5</v>
      </c>
      <c r="B119" s="73" t="s">
        <v>387</v>
      </c>
      <c r="C119" s="73">
        <v>101005038</v>
      </c>
      <c r="D119" s="73" t="s">
        <v>230</v>
      </c>
      <c r="E119" s="73">
        <v>1</v>
      </c>
      <c r="F119" s="73" t="s">
        <v>345</v>
      </c>
      <c r="G119" s="74">
        <v>4.3750000000000004E-2</v>
      </c>
      <c r="H119" s="73">
        <v>3</v>
      </c>
    </row>
    <row r="120" spans="1:8" ht="57">
      <c r="A120" s="73">
        <v>5</v>
      </c>
      <c r="B120" s="73" t="s">
        <v>387</v>
      </c>
      <c r="C120" s="73">
        <v>101005039</v>
      </c>
      <c r="D120" s="73" t="s">
        <v>139</v>
      </c>
      <c r="E120" s="73">
        <v>1</v>
      </c>
      <c r="F120" s="73" t="s">
        <v>345</v>
      </c>
      <c r="G120" s="74">
        <v>4.3750000000000004E-2</v>
      </c>
      <c r="H120" s="73">
        <v>6</v>
      </c>
    </row>
    <row r="121" spans="1:8" ht="57">
      <c r="A121" s="73">
        <v>5</v>
      </c>
      <c r="B121" s="73" t="s">
        <v>388</v>
      </c>
      <c r="C121" s="73">
        <v>101005040</v>
      </c>
      <c r="D121" s="73" t="s">
        <v>230</v>
      </c>
      <c r="E121" s="73">
        <v>2</v>
      </c>
      <c r="F121" s="73" t="s">
        <v>345</v>
      </c>
      <c r="G121" s="74">
        <v>4.3750000000000004E-2</v>
      </c>
      <c r="H121" s="73">
        <v>7</v>
      </c>
    </row>
    <row r="122" spans="1:8" ht="71.25">
      <c r="A122" s="73">
        <v>6</v>
      </c>
      <c r="B122" s="73" t="s">
        <v>389</v>
      </c>
      <c r="C122" s="73">
        <v>101006001</v>
      </c>
      <c r="D122" s="73" t="s">
        <v>390</v>
      </c>
      <c r="E122" s="73">
        <v>4</v>
      </c>
      <c r="F122" s="73" t="s">
        <v>345</v>
      </c>
      <c r="G122" s="74">
        <v>4.3750000000000004E-2</v>
      </c>
      <c r="H122" s="73">
        <v>14</v>
      </c>
    </row>
    <row r="123" spans="1:8" ht="71.25">
      <c r="A123" s="73">
        <v>6</v>
      </c>
      <c r="B123" s="73" t="s">
        <v>389</v>
      </c>
      <c r="C123" s="73">
        <v>101006002</v>
      </c>
      <c r="D123" s="73" t="s">
        <v>260</v>
      </c>
      <c r="E123" s="73">
        <v>2</v>
      </c>
      <c r="F123" s="73" t="s">
        <v>345</v>
      </c>
      <c r="G123" s="74">
        <v>4.3750000000000004E-2</v>
      </c>
      <c r="H123" s="73">
        <v>6</v>
      </c>
    </row>
    <row r="124" spans="1:8" ht="71.25">
      <c r="A124" s="73">
        <v>6</v>
      </c>
      <c r="B124" s="73" t="s">
        <v>389</v>
      </c>
      <c r="C124" s="73">
        <v>101006003</v>
      </c>
      <c r="D124" s="73" t="s">
        <v>261</v>
      </c>
      <c r="E124" s="73">
        <v>1</v>
      </c>
      <c r="F124" s="73" t="s">
        <v>345</v>
      </c>
      <c r="G124" s="74">
        <v>4.3750000000000004E-2</v>
      </c>
      <c r="H124" s="73">
        <v>8</v>
      </c>
    </row>
    <row r="125" spans="1:8" ht="71.25">
      <c r="A125" s="73">
        <v>6</v>
      </c>
      <c r="B125" s="73" t="s">
        <v>389</v>
      </c>
      <c r="C125" s="73">
        <v>101006004</v>
      </c>
      <c r="D125" s="73" t="s">
        <v>262</v>
      </c>
      <c r="E125" s="73">
        <v>1</v>
      </c>
      <c r="F125" s="73" t="s">
        <v>345</v>
      </c>
      <c r="G125" s="74">
        <v>4.3750000000000004E-2</v>
      </c>
      <c r="H125" s="73">
        <v>5</v>
      </c>
    </row>
    <row r="126" spans="1:8" ht="71.25">
      <c r="A126" s="73">
        <v>6</v>
      </c>
      <c r="B126" s="73" t="s">
        <v>389</v>
      </c>
      <c r="C126" s="73">
        <v>101006005</v>
      </c>
      <c r="D126" s="73" t="s">
        <v>264</v>
      </c>
      <c r="E126" s="73">
        <v>2</v>
      </c>
      <c r="F126" s="73" t="s">
        <v>345</v>
      </c>
      <c r="G126" s="74">
        <v>4.3750000000000004E-2</v>
      </c>
      <c r="H126" s="73">
        <v>7</v>
      </c>
    </row>
    <row r="127" spans="1:8" ht="71.25">
      <c r="A127" s="73">
        <v>6</v>
      </c>
      <c r="B127" s="73" t="s">
        <v>389</v>
      </c>
      <c r="C127" s="73">
        <v>101006006</v>
      </c>
      <c r="D127" s="73" t="s">
        <v>265</v>
      </c>
      <c r="E127" s="73">
        <v>1</v>
      </c>
      <c r="F127" s="73" t="s">
        <v>345</v>
      </c>
      <c r="G127" s="74">
        <v>4.3750000000000004E-2</v>
      </c>
      <c r="H127" s="73">
        <v>3</v>
      </c>
    </row>
    <row r="128" spans="1:8" ht="71.25">
      <c r="A128" s="73">
        <v>6</v>
      </c>
      <c r="B128" s="73" t="s">
        <v>389</v>
      </c>
      <c r="C128" s="73">
        <v>101006007</v>
      </c>
      <c r="D128" s="73" t="s">
        <v>267</v>
      </c>
      <c r="E128" s="73">
        <v>4</v>
      </c>
      <c r="F128" s="73" t="s">
        <v>345</v>
      </c>
      <c r="G128" s="74">
        <v>4.3750000000000004E-2</v>
      </c>
      <c r="H128" s="73">
        <v>17</v>
      </c>
    </row>
    <row r="129" spans="1:8" ht="71.25">
      <c r="A129" s="73">
        <v>6</v>
      </c>
      <c r="B129" s="73" t="s">
        <v>389</v>
      </c>
      <c r="C129" s="73">
        <v>101006008</v>
      </c>
      <c r="D129" s="73" t="s">
        <v>268</v>
      </c>
      <c r="E129" s="73">
        <v>1</v>
      </c>
      <c r="F129" s="73" t="s">
        <v>345</v>
      </c>
      <c r="G129" s="74">
        <v>4.3750000000000004E-2</v>
      </c>
      <c r="H129" s="73">
        <v>20</v>
      </c>
    </row>
    <row r="130" spans="1:8" ht="71.25">
      <c r="A130" s="73">
        <v>6</v>
      </c>
      <c r="B130" s="73" t="s">
        <v>391</v>
      </c>
      <c r="C130" s="73">
        <v>101006009</v>
      </c>
      <c r="D130" s="73" t="s">
        <v>31</v>
      </c>
      <c r="E130" s="73">
        <v>1</v>
      </c>
      <c r="F130" s="73" t="s">
        <v>345</v>
      </c>
      <c r="G130" s="74">
        <v>4.3750000000000004E-2</v>
      </c>
      <c r="H130" s="73">
        <v>1</v>
      </c>
    </row>
    <row r="131" spans="1:8" ht="71.25">
      <c r="A131" s="73">
        <v>6</v>
      </c>
      <c r="B131" s="73" t="s">
        <v>391</v>
      </c>
      <c r="C131" s="73">
        <v>101006010</v>
      </c>
      <c r="D131" s="73" t="s">
        <v>268</v>
      </c>
      <c r="E131" s="73">
        <v>3</v>
      </c>
      <c r="F131" s="73" t="s">
        <v>345</v>
      </c>
      <c r="G131" s="74">
        <v>4.3750000000000004E-2</v>
      </c>
      <c r="H131" s="73">
        <v>58</v>
      </c>
    </row>
    <row r="132" spans="1:8" ht="85.5">
      <c r="A132" s="73">
        <v>6</v>
      </c>
      <c r="B132" s="73" t="s">
        <v>392</v>
      </c>
      <c r="C132" s="73">
        <v>101006011</v>
      </c>
      <c r="D132" s="73" t="s">
        <v>268</v>
      </c>
      <c r="E132" s="73">
        <v>1</v>
      </c>
      <c r="F132" s="73" t="s">
        <v>345</v>
      </c>
      <c r="G132" s="74">
        <v>4.3750000000000004E-2</v>
      </c>
      <c r="H132" s="73">
        <v>19</v>
      </c>
    </row>
    <row r="133" spans="1:8" ht="85.5">
      <c r="A133" s="73">
        <v>6</v>
      </c>
      <c r="B133" s="73" t="s">
        <v>393</v>
      </c>
      <c r="C133" s="73">
        <v>101006012</v>
      </c>
      <c r="D133" s="73" t="s">
        <v>99</v>
      </c>
      <c r="E133" s="73">
        <v>1</v>
      </c>
      <c r="F133" s="73" t="s">
        <v>345</v>
      </c>
      <c r="G133" s="74">
        <v>4.3750000000000004E-2</v>
      </c>
      <c r="H133" s="73">
        <v>10</v>
      </c>
    </row>
    <row r="134" spans="1:8" ht="99.75">
      <c r="A134" s="73">
        <v>6</v>
      </c>
      <c r="B134" s="73" t="s">
        <v>394</v>
      </c>
      <c r="C134" s="73">
        <v>101006013</v>
      </c>
      <c r="D134" s="73" t="s">
        <v>279</v>
      </c>
      <c r="E134" s="73">
        <v>1</v>
      </c>
      <c r="F134" s="73" t="s">
        <v>345</v>
      </c>
      <c r="G134" s="74">
        <v>4.3750000000000004E-2</v>
      </c>
      <c r="H134" s="73">
        <v>3</v>
      </c>
    </row>
    <row r="135" spans="1:8" ht="99.75">
      <c r="A135" s="73">
        <v>6</v>
      </c>
      <c r="B135" s="73" t="s">
        <v>394</v>
      </c>
      <c r="C135" s="73">
        <v>101006015</v>
      </c>
      <c r="D135" s="73" t="s">
        <v>139</v>
      </c>
      <c r="E135" s="73">
        <v>1</v>
      </c>
      <c r="F135" s="73" t="s">
        <v>345</v>
      </c>
      <c r="G135" s="74">
        <v>4.3750000000000004E-2</v>
      </c>
      <c r="H135" s="73">
        <v>24</v>
      </c>
    </row>
    <row r="136" spans="1:8" ht="99.75">
      <c r="A136" s="73">
        <v>6</v>
      </c>
      <c r="B136" s="73" t="s">
        <v>395</v>
      </c>
      <c r="C136" s="73">
        <v>101006016</v>
      </c>
      <c r="D136" s="73" t="s">
        <v>210</v>
      </c>
      <c r="E136" s="73">
        <v>1</v>
      </c>
      <c r="F136" s="73" t="s">
        <v>345</v>
      </c>
      <c r="G136" s="74">
        <v>4.3750000000000004E-2</v>
      </c>
      <c r="H136" s="73">
        <v>4</v>
      </c>
    </row>
    <row r="137" spans="1:8" ht="71.25">
      <c r="A137" s="73">
        <v>7</v>
      </c>
      <c r="B137" s="73" t="s">
        <v>396</v>
      </c>
      <c r="C137" s="73">
        <v>101007001</v>
      </c>
      <c r="D137" s="73" t="s">
        <v>288</v>
      </c>
      <c r="E137" s="73">
        <v>1</v>
      </c>
      <c r="F137" s="73" t="s">
        <v>345</v>
      </c>
      <c r="G137" s="74">
        <v>4.3750000000000004E-2</v>
      </c>
      <c r="H137" s="73">
        <v>20</v>
      </c>
    </row>
    <row r="138" spans="1:8" ht="71.25">
      <c r="A138" s="73">
        <v>7</v>
      </c>
      <c r="B138" s="73" t="s">
        <v>396</v>
      </c>
      <c r="C138" s="73">
        <v>101007002</v>
      </c>
      <c r="D138" s="73" t="s">
        <v>290</v>
      </c>
      <c r="E138" s="73">
        <v>1</v>
      </c>
      <c r="F138" s="73" t="s">
        <v>345</v>
      </c>
      <c r="G138" s="74">
        <v>4.3750000000000004E-2</v>
      </c>
      <c r="H138" s="73">
        <v>11</v>
      </c>
    </row>
    <row r="139" spans="1:8" ht="71.25">
      <c r="A139" s="73">
        <v>7</v>
      </c>
      <c r="B139" s="73" t="s">
        <v>396</v>
      </c>
      <c r="C139" s="73">
        <v>101007003</v>
      </c>
      <c r="D139" s="73" t="s">
        <v>245</v>
      </c>
      <c r="E139" s="73">
        <v>1</v>
      </c>
      <c r="F139" s="73" t="s">
        <v>345</v>
      </c>
      <c r="G139" s="74">
        <v>4.3750000000000004E-2</v>
      </c>
      <c r="H139" s="73">
        <v>19</v>
      </c>
    </row>
    <row r="140" spans="1:8" ht="57">
      <c r="A140" s="73">
        <v>7</v>
      </c>
      <c r="B140" s="73" t="s">
        <v>397</v>
      </c>
      <c r="C140" s="73">
        <v>101007004</v>
      </c>
      <c r="D140" s="73" t="s">
        <v>293</v>
      </c>
      <c r="E140" s="73">
        <v>1</v>
      </c>
      <c r="F140" s="73" t="s">
        <v>345</v>
      </c>
      <c r="G140" s="74">
        <v>4.3750000000000004E-2</v>
      </c>
      <c r="H140" s="73">
        <v>32</v>
      </c>
    </row>
    <row r="141" spans="1:8" ht="57">
      <c r="A141" s="73">
        <v>7</v>
      </c>
      <c r="B141" s="73" t="s">
        <v>398</v>
      </c>
      <c r="C141" s="73">
        <v>101007006</v>
      </c>
      <c r="D141" s="73" t="s">
        <v>196</v>
      </c>
      <c r="E141" s="73">
        <v>1</v>
      </c>
      <c r="F141" s="73" t="s">
        <v>345</v>
      </c>
      <c r="G141" s="74">
        <v>4.3750000000000004E-2</v>
      </c>
      <c r="H141" s="73">
        <v>10</v>
      </c>
    </row>
    <row r="142" spans="1:8" ht="57">
      <c r="A142" s="73">
        <v>7</v>
      </c>
      <c r="B142" s="73" t="s">
        <v>398</v>
      </c>
      <c r="C142" s="73">
        <v>101007007</v>
      </c>
      <c r="D142" s="73" t="s">
        <v>139</v>
      </c>
      <c r="E142" s="73">
        <v>1</v>
      </c>
      <c r="F142" s="73" t="s">
        <v>345</v>
      </c>
      <c r="G142" s="74">
        <v>4.3750000000000004E-2</v>
      </c>
      <c r="H142" s="73">
        <v>27</v>
      </c>
    </row>
    <row r="143" spans="1:8" ht="57">
      <c r="A143" s="73">
        <v>7</v>
      </c>
      <c r="B143" s="73" t="s">
        <v>398</v>
      </c>
      <c r="C143" s="73">
        <v>101007008</v>
      </c>
      <c r="D143" s="73" t="s">
        <v>268</v>
      </c>
      <c r="E143" s="73">
        <v>1</v>
      </c>
      <c r="F143" s="73" t="s">
        <v>345</v>
      </c>
      <c r="G143" s="74">
        <v>4.3750000000000004E-2</v>
      </c>
      <c r="H143" s="73">
        <v>39</v>
      </c>
    </row>
    <row r="144" spans="1:8" ht="57">
      <c r="A144" s="73">
        <v>7</v>
      </c>
      <c r="B144" s="73" t="s">
        <v>399</v>
      </c>
      <c r="C144" s="73">
        <v>101007009</v>
      </c>
      <c r="D144" s="73" t="s">
        <v>288</v>
      </c>
      <c r="E144" s="73">
        <v>8</v>
      </c>
      <c r="F144" s="73" t="s">
        <v>345</v>
      </c>
      <c r="G144" s="74">
        <v>4.3750000000000004E-2</v>
      </c>
      <c r="H144" s="73">
        <v>3</v>
      </c>
    </row>
    <row r="145" spans="1:8" ht="57">
      <c r="A145" s="73">
        <v>7</v>
      </c>
      <c r="B145" s="73" t="s">
        <v>399</v>
      </c>
      <c r="C145" s="73">
        <v>101007010</v>
      </c>
      <c r="D145" s="73" t="s">
        <v>196</v>
      </c>
      <c r="E145" s="73">
        <v>4</v>
      </c>
      <c r="F145" s="73" t="s">
        <v>345</v>
      </c>
      <c r="G145" s="74">
        <v>4.3750000000000004E-2</v>
      </c>
      <c r="H145" s="73">
        <v>66</v>
      </c>
    </row>
    <row r="146" spans="1:8" ht="57">
      <c r="A146" s="73">
        <v>7</v>
      </c>
      <c r="B146" s="73" t="s">
        <v>399</v>
      </c>
      <c r="C146" s="73">
        <v>101007011</v>
      </c>
      <c r="D146" s="73" t="s">
        <v>302</v>
      </c>
      <c r="E146" s="73">
        <v>4</v>
      </c>
      <c r="F146" s="73" t="s">
        <v>345</v>
      </c>
      <c r="G146" s="74">
        <v>4.3750000000000004E-2</v>
      </c>
      <c r="H146" s="73">
        <v>84</v>
      </c>
    </row>
    <row r="147" spans="1:8" ht="57">
      <c r="A147" s="73">
        <v>7</v>
      </c>
      <c r="B147" s="73" t="s">
        <v>399</v>
      </c>
      <c r="C147" s="73">
        <v>101007012</v>
      </c>
      <c r="D147" s="73" t="s">
        <v>268</v>
      </c>
      <c r="E147" s="73">
        <v>4</v>
      </c>
      <c r="F147" s="73" t="s">
        <v>345</v>
      </c>
      <c r="G147" s="74">
        <v>4.3750000000000004E-2</v>
      </c>
      <c r="H147" s="73">
        <v>208</v>
      </c>
    </row>
    <row r="148" spans="1:8" ht="99.75">
      <c r="A148" s="73">
        <v>8</v>
      </c>
      <c r="B148" s="73" t="s">
        <v>400</v>
      </c>
      <c r="C148" s="73">
        <v>101008001</v>
      </c>
      <c r="D148" s="73" t="s">
        <v>99</v>
      </c>
      <c r="E148" s="73">
        <v>2</v>
      </c>
      <c r="F148" s="73" t="s">
        <v>345</v>
      </c>
      <c r="G148" s="74">
        <v>4.3750000000000004E-2</v>
      </c>
      <c r="H148" s="73">
        <v>5</v>
      </c>
    </row>
    <row r="149" spans="1:8" ht="99.75">
      <c r="A149" s="73">
        <v>8</v>
      </c>
      <c r="B149" s="73" t="s">
        <v>400</v>
      </c>
      <c r="C149" s="73">
        <v>101008002</v>
      </c>
      <c r="D149" s="73" t="s">
        <v>103</v>
      </c>
      <c r="E149" s="73">
        <v>2</v>
      </c>
      <c r="F149" s="73" t="s">
        <v>345</v>
      </c>
      <c r="G149" s="74">
        <v>4.3750000000000004E-2</v>
      </c>
      <c r="H149" s="73">
        <v>16</v>
      </c>
    </row>
    <row r="150" spans="1:8" ht="99.75">
      <c r="A150" s="73">
        <v>8</v>
      </c>
      <c r="B150" s="73" t="s">
        <v>400</v>
      </c>
      <c r="C150" s="73">
        <v>101008003</v>
      </c>
      <c r="D150" s="73" t="s">
        <v>225</v>
      </c>
      <c r="E150" s="73">
        <v>1</v>
      </c>
      <c r="F150" s="73" t="s">
        <v>345</v>
      </c>
      <c r="G150" s="74">
        <v>4.3750000000000004E-2</v>
      </c>
      <c r="H150" s="73">
        <v>9</v>
      </c>
    </row>
    <row r="151" spans="1:8" ht="99.75">
      <c r="A151" s="73">
        <v>8</v>
      </c>
      <c r="B151" s="73" t="s">
        <v>400</v>
      </c>
      <c r="C151" s="73">
        <v>101008004</v>
      </c>
      <c r="D151" s="73" t="s">
        <v>123</v>
      </c>
      <c r="E151" s="73">
        <v>1</v>
      </c>
      <c r="F151" s="73" t="s">
        <v>345</v>
      </c>
      <c r="G151" s="74">
        <v>4.3750000000000004E-2</v>
      </c>
      <c r="H151" s="73">
        <v>31</v>
      </c>
    </row>
    <row r="152" spans="1:8" ht="99.75">
      <c r="A152" s="73">
        <v>8</v>
      </c>
      <c r="B152" s="73" t="s">
        <v>401</v>
      </c>
      <c r="C152" s="73">
        <v>101008005</v>
      </c>
      <c r="D152" s="73" t="s">
        <v>99</v>
      </c>
      <c r="E152" s="73">
        <v>4</v>
      </c>
      <c r="F152" s="73" t="s">
        <v>345</v>
      </c>
      <c r="G152" s="74">
        <v>4.3750000000000004E-2</v>
      </c>
      <c r="H152" s="73">
        <v>14</v>
      </c>
    </row>
    <row r="153" spans="1:8" ht="99.75">
      <c r="A153" s="73">
        <v>8</v>
      </c>
      <c r="B153" s="73" t="s">
        <v>401</v>
      </c>
      <c r="C153" s="73">
        <v>101008006</v>
      </c>
      <c r="D153" s="73" t="s">
        <v>123</v>
      </c>
      <c r="E153" s="73">
        <v>1</v>
      </c>
      <c r="F153" s="73" t="s">
        <v>345</v>
      </c>
      <c r="G153" s="74">
        <v>4.3750000000000004E-2</v>
      </c>
      <c r="H153" s="73">
        <v>34</v>
      </c>
    </row>
    <row r="154" spans="1:8" ht="99.75">
      <c r="A154" s="73">
        <v>8</v>
      </c>
      <c r="B154" s="73" t="s">
        <v>401</v>
      </c>
      <c r="C154" s="73">
        <v>101008007</v>
      </c>
      <c r="D154" s="73" t="s">
        <v>225</v>
      </c>
      <c r="E154" s="73">
        <v>1</v>
      </c>
      <c r="F154" s="73" t="s">
        <v>345</v>
      </c>
      <c r="G154" s="74">
        <v>4.3750000000000004E-2</v>
      </c>
      <c r="H154" s="73">
        <v>6</v>
      </c>
    </row>
    <row r="155" spans="1:8" ht="99.75">
      <c r="A155" s="73">
        <v>8</v>
      </c>
      <c r="B155" s="73" t="s">
        <v>401</v>
      </c>
      <c r="C155" s="73">
        <v>101008008</v>
      </c>
      <c r="D155" s="73" t="s">
        <v>228</v>
      </c>
      <c r="E155" s="73">
        <v>1</v>
      </c>
      <c r="F155" s="73" t="s">
        <v>345</v>
      </c>
      <c r="G155" s="74">
        <v>4.3750000000000004E-2</v>
      </c>
      <c r="H155" s="73">
        <v>3</v>
      </c>
    </row>
    <row r="156" spans="1:8" ht="99.75">
      <c r="A156" s="73">
        <v>8</v>
      </c>
      <c r="B156" s="73" t="s">
        <v>401</v>
      </c>
      <c r="C156" s="73">
        <v>101008009</v>
      </c>
      <c r="D156" s="73" t="s">
        <v>100</v>
      </c>
      <c r="E156" s="73">
        <v>1</v>
      </c>
      <c r="F156" s="73" t="s">
        <v>345</v>
      </c>
      <c r="G156" s="74">
        <v>4.3750000000000004E-2</v>
      </c>
      <c r="H156" s="73">
        <v>15</v>
      </c>
    </row>
    <row r="157" spans="1:8" ht="99.75">
      <c r="A157" s="73">
        <v>8</v>
      </c>
      <c r="B157" s="73" t="s">
        <v>402</v>
      </c>
      <c r="C157" s="73">
        <v>101008011</v>
      </c>
      <c r="D157" s="73" t="s">
        <v>103</v>
      </c>
      <c r="E157" s="73">
        <v>2</v>
      </c>
      <c r="F157" s="73" t="s">
        <v>345</v>
      </c>
      <c r="G157" s="74">
        <v>4.3750000000000004E-2</v>
      </c>
      <c r="H157" s="73">
        <v>7</v>
      </c>
    </row>
    <row r="158" spans="1:8" ht="99.75">
      <c r="A158" s="73">
        <v>8</v>
      </c>
      <c r="B158" s="73" t="s">
        <v>402</v>
      </c>
      <c r="C158" s="73">
        <v>101008013</v>
      </c>
      <c r="D158" s="73" t="s">
        <v>332</v>
      </c>
      <c r="E158" s="73">
        <v>1</v>
      </c>
      <c r="F158" s="73" t="s">
        <v>345</v>
      </c>
      <c r="G158" s="74">
        <v>4.3750000000000004E-2</v>
      </c>
      <c r="H158" s="73">
        <v>3</v>
      </c>
    </row>
    <row r="159" spans="1:8" ht="99.75">
      <c r="A159" s="73">
        <v>8</v>
      </c>
      <c r="B159" s="73" t="s">
        <v>402</v>
      </c>
      <c r="C159" s="73">
        <v>101008014</v>
      </c>
      <c r="D159" s="73" t="s">
        <v>123</v>
      </c>
      <c r="E159" s="73">
        <v>1</v>
      </c>
      <c r="F159" s="73" t="s">
        <v>345</v>
      </c>
      <c r="G159" s="74">
        <v>4.3750000000000004E-2</v>
      </c>
      <c r="H159" s="73">
        <v>21</v>
      </c>
    </row>
    <row r="160" spans="1:8" ht="99.75">
      <c r="A160" s="73">
        <v>8</v>
      </c>
      <c r="B160" s="73" t="s">
        <v>403</v>
      </c>
      <c r="C160" s="73">
        <v>101008015</v>
      </c>
      <c r="D160" s="73" t="s">
        <v>332</v>
      </c>
      <c r="E160" s="73">
        <v>1</v>
      </c>
      <c r="F160" s="73" t="s">
        <v>345</v>
      </c>
      <c r="G160" s="74">
        <v>4.3750000000000004E-2</v>
      </c>
      <c r="H160" s="73">
        <v>2</v>
      </c>
    </row>
    <row r="161" spans="8:8">
      <c r="H161">
        <f>SUM(H2:H160)</f>
        <v>3322</v>
      </c>
    </row>
  </sheetData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21"/>
  <sheetViews>
    <sheetView workbookViewId="0">
      <selection activeCell="H4" sqref="A4:XFD4"/>
    </sheetView>
  </sheetViews>
  <sheetFormatPr defaultColWidth="9" defaultRowHeight="14.25"/>
  <cols>
    <col min="3" max="3" width="17.375" style="76" customWidth="1"/>
    <col min="4" max="4" width="6.5" customWidth="1"/>
    <col min="5" max="5" width="9.625" customWidth="1"/>
    <col min="6" max="6" width="9.625" style="101" customWidth="1"/>
    <col min="7" max="7" width="7.625" customWidth="1"/>
    <col min="8" max="8" width="14.75" style="76" customWidth="1"/>
    <col min="13" max="13" width="13.25" style="76" customWidth="1"/>
    <col min="14" max="15" width="9" style="76"/>
    <col min="16" max="16" width="9" style="127"/>
    <col min="17" max="17" width="15.75" customWidth="1"/>
    <col min="18" max="19" width="9" customWidth="1"/>
  </cols>
  <sheetData>
    <row r="1" spans="1:17">
      <c r="A1" t="s">
        <v>0</v>
      </c>
      <c r="C1"/>
      <c r="F1"/>
      <c r="H1"/>
    </row>
    <row r="2" spans="1:17" s="100" customFormat="1" ht="1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114"/>
      <c r="N2" s="114"/>
      <c r="O2" s="114"/>
      <c r="P2" s="127"/>
    </row>
    <row r="3" spans="1:17" s="100" customFormat="1">
      <c r="A3" s="202" t="s">
        <v>2</v>
      </c>
      <c r="B3" s="202" t="s">
        <v>3</v>
      </c>
      <c r="C3" s="202" t="s">
        <v>4</v>
      </c>
      <c r="D3" s="202" t="s">
        <v>5</v>
      </c>
      <c r="E3" s="202" t="s">
        <v>6</v>
      </c>
      <c r="F3" s="204" t="s">
        <v>7</v>
      </c>
      <c r="G3" s="202" t="s">
        <v>8</v>
      </c>
      <c r="H3" s="202" t="s">
        <v>9</v>
      </c>
      <c r="I3" s="202"/>
      <c r="J3" s="202"/>
      <c r="K3" s="202"/>
      <c r="L3" s="202"/>
      <c r="M3" s="114"/>
      <c r="N3" s="114"/>
      <c r="O3" s="114"/>
      <c r="P3" s="127"/>
    </row>
    <row r="4" spans="1:17" ht="27">
      <c r="A4" s="202"/>
      <c r="B4" s="202"/>
      <c r="C4" s="202"/>
      <c r="D4" s="202"/>
      <c r="E4" s="202"/>
      <c r="F4" s="205"/>
      <c r="G4" s="202"/>
      <c r="H4" s="117" t="s">
        <v>10</v>
      </c>
      <c r="I4" s="117" t="s">
        <v>11</v>
      </c>
      <c r="J4" s="117" t="s">
        <v>12</v>
      </c>
      <c r="K4" s="117" t="s">
        <v>13</v>
      </c>
      <c r="L4" s="117" t="s">
        <v>14</v>
      </c>
      <c r="P4" s="128" t="s">
        <v>413</v>
      </c>
    </row>
    <row r="5" spans="1:17" s="100" customFormat="1" ht="67.5">
      <c r="A5" s="98" t="s">
        <v>15</v>
      </c>
      <c r="B5" s="98" t="s">
        <v>16</v>
      </c>
      <c r="C5" s="98" t="s">
        <v>17</v>
      </c>
      <c r="D5" s="129" t="s">
        <v>18</v>
      </c>
      <c r="E5" s="98" t="s">
        <v>19</v>
      </c>
      <c r="F5" s="98">
        <v>101001001</v>
      </c>
      <c r="G5" s="98">
        <v>1</v>
      </c>
      <c r="H5" s="98" t="s">
        <v>20</v>
      </c>
      <c r="I5" s="98" t="s">
        <v>21</v>
      </c>
      <c r="J5" s="98" t="s">
        <v>22</v>
      </c>
      <c r="K5" s="98" t="s">
        <v>23</v>
      </c>
      <c r="L5" s="130" t="s">
        <v>24</v>
      </c>
      <c r="M5" s="131">
        <v>101001001</v>
      </c>
      <c r="N5" s="131">
        <v>1</v>
      </c>
      <c r="O5" s="132">
        <v>4.3750000000000004E-2</v>
      </c>
      <c r="P5" s="131">
        <v>2</v>
      </c>
      <c r="Q5" s="100">
        <f>F5-M5</f>
        <v>0</v>
      </c>
    </row>
    <row r="6" spans="1:17" s="100" customFormat="1" ht="67.5">
      <c r="A6" s="98" t="s">
        <v>15</v>
      </c>
      <c r="B6" s="98" t="s">
        <v>16</v>
      </c>
      <c r="C6" s="98" t="s">
        <v>17</v>
      </c>
      <c r="D6" s="129" t="s">
        <v>18</v>
      </c>
      <c r="E6" s="98" t="s">
        <v>25</v>
      </c>
      <c r="F6" s="98">
        <v>101001002</v>
      </c>
      <c r="G6" s="98">
        <v>1</v>
      </c>
      <c r="H6" s="98" t="s">
        <v>26</v>
      </c>
      <c r="I6" s="98" t="s">
        <v>21</v>
      </c>
      <c r="J6" s="98" t="s">
        <v>22</v>
      </c>
      <c r="K6" s="98" t="s">
        <v>23</v>
      </c>
      <c r="L6" s="130" t="s">
        <v>24</v>
      </c>
      <c r="M6" s="131">
        <v>101001002</v>
      </c>
      <c r="N6" s="131">
        <v>1</v>
      </c>
      <c r="O6" s="132">
        <v>4.3750000000000004E-2</v>
      </c>
      <c r="P6" s="131">
        <v>2</v>
      </c>
      <c r="Q6" s="100">
        <f t="shared" ref="Q6:Q69" si="0">F6-M6</f>
        <v>0</v>
      </c>
    </row>
    <row r="7" spans="1:17" ht="67.5">
      <c r="A7" s="3" t="s">
        <v>15</v>
      </c>
      <c r="B7" s="121" t="s">
        <v>16</v>
      </c>
      <c r="C7" s="121" t="s">
        <v>17</v>
      </c>
      <c r="D7" s="5" t="s">
        <v>18</v>
      </c>
      <c r="E7" s="121" t="s">
        <v>27</v>
      </c>
      <c r="F7" s="121">
        <v>101001003</v>
      </c>
      <c r="G7" s="121">
        <v>1</v>
      </c>
      <c r="H7" s="121" t="s">
        <v>26</v>
      </c>
      <c r="I7" s="121" t="s">
        <v>21</v>
      </c>
      <c r="J7" s="6" t="s">
        <v>22</v>
      </c>
      <c r="K7" s="6" t="s">
        <v>23</v>
      </c>
      <c r="L7" s="7" t="s">
        <v>24</v>
      </c>
      <c r="M7" s="75">
        <v>101001003</v>
      </c>
      <c r="N7" s="75">
        <v>1</v>
      </c>
      <c r="O7" s="126">
        <v>4.3750000000000004E-2</v>
      </c>
      <c r="P7" s="124">
        <v>3</v>
      </c>
      <c r="Q7">
        <f t="shared" si="0"/>
        <v>0</v>
      </c>
    </row>
    <row r="8" spans="1:17" ht="67.5">
      <c r="A8" s="3" t="s">
        <v>15</v>
      </c>
      <c r="B8" s="121" t="s">
        <v>16</v>
      </c>
      <c r="C8" s="121" t="s">
        <v>17</v>
      </c>
      <c r="D8" s="5" t="s">
        <v>18</v>
      </c>
      <c r="E8" s="121" t="s">
        <v>28</v>
      </c>
      <c r="F8" s="121">
        <v>101001004</v>
      </c>
      <c r="G8" s="121">
        <v>4</v>
      </c>
      <c r="H8" s="121" t="s">
        <v>29</v>
      </c>
      <c r="I8" s="121" t="s">
        <v>21</v>
      </c>
      <c r="J8" s="6" t="s">
        <v>22</v>
      </c>
      <c r="K8" s="121" t="s">
        <v>23</v>
      </c>
      <c r="L8" s="7" t="s">
        <v>30</v>
      </c>
      <c r="M8" s="75">
        <v>101001004</v>
      </c>
      <c r="N8" s="75">
        <v>4</v>
      </c>
      <c r="O8" s="126">
        <v>4.3750000000000004E-2</v>
      </c>
      <c r="P8" s="124">
        <v>41</v>
      </c>
      <c r="Q8">
        <f t="shared" si="0"/>
        <v>0</v>
      </c>
    </row>
    <row r="9" spans="1:17" ht="67.5">
      <c r="A9" s="3" t="s">
        <v>15</v>
      </c>
      <c r="B9" s="121" t="s">
        <v>16</v>
      </c>
      <c r="C9" s="121" t="s">
        <v>17</v>
      </c>
      <c r="D9" s="5" t="s">
        <v>18</v>
      </c>
      <c r="E9" s="121" t="s">
        <v>31</v>
      </c>
      <c r="F9" s="121">
        <v>101001005</v>
      </c>
      <c r="G9" s="121">
        <v>3</v>
      </c>
      <c r="H9" s="121" t="s">
        <v>32</v>
      </c>
      <c r="I9" s="121" t="s">
        <v>21</v>
      </c>
      <c r="J9" s="6" t="s">
        <v>22</v>
      </c>
      <c r="K9" s="6" t="s">
        <v>23</v>
      </c>
      <c r="L9" s="7" t="s">
        <v>30</v>
      </c>
      <c r="M9" s="75">
        <v>101001005</v>
      </c>
      <c r="N9" s="75">
        <v>3</v>
      </c>
      <c r="O9" s="126">
        <v>4.3750000000000004E-2</v>
      </c>
      <c r="P9" s="124">
        <v>14</v>
      </c>
      <c r="Q9">
        <f t="shared" si="0"/>
        <v>0</v>
      </c>
    </row>
    <row r="10" spans="1:17" ht="67.5">
      <c r="A10" s="3" t="s">
        <v>15</v>
      </c>
      <c r="B10" s="121" t="s">
        <v>16</v>
      </c>
      <c r="C10" s="121" t="s">
        <v>17</v>
      </c>
      <c r="D10" s="5" t="s">
        <v>18</v>
      </c>
      <c r="E10" s="121" t="s">
        <v>33</v>
      </c>
      <c r="F10" s="121">
        <v>101001006</v>
      </c>
      <c r="G10" s="121">
        <v>2</v>
      </c>
      <c r="H10" s="121" t="s">
        <v>34</v>
      </c>
      <c r="I10" s="121" t="s">
        <v>21</v>
      </c>
      <c r="J10" s="6" t="s">
        <v>22</v>
      </c>
      <c r="K10" s="121" t="s">
        <v>23</v>
      </c>
      <c r="L10" s="7" t="s">
        <v>30</v>
      </c>
      <c r="M10" s="75">
        <v>101001006</v>
      </c>
      <c r="N10" s="75">
        <v>2</v>
      </c>
      <c r="O10" s="126">
        <v>4.3750000000000004E-2</v>
      </c>
      <c r="P10" s="124">
        <v>6</v>
      </c>
      <c r="Q10">
        <f t="shared" si="0"/>
        <v>0</v>
      </c>
    </row>
    <row r="11" spans="1:17" ht="54">
      <c r="A11" s="3" t="s">
        <v>15</v>
      </c>
      <c r="B11" s="121" t="s">
        <v>16</v>
      </c>
      <c r="C11" s="121" t="s">
        <v>17</v>
      </c>
      <c r="D11" s="5" t="s">
        <v>18</v>
      </c>
      <c r="E11" s="121" t="s">
        <v>35</v>
      </c>
      <c r="F11" s="121">
        <v>101001007</v>
      </c>
      <c r="G11" s="121">
        <v>1</v>
      </c>
      <c r="H11" s="121" t="s">
        <v>29</v>
      </c>
      <c r="I11" s="121" t="s">
        <v>21</v>
      </c>
      <c r="J11" s="6" t="s">
        <v>22</v>
      </c>
      <c r="K11" s="6" t="s">
        <v>23</v>
      </c>
      <c r="L11" s="7" t="s">
        <v>36</v>
      </c>
      <c r="M11" s="75">
        <v>101001007</v>
      </c>
      <c r="N11" s="75">
        <v>1</v>
      </c>
      <c r="O11" s="126">
        <v>4.3750000000000004E-2</v>
      </c>
      <c r="P11" s="124">
        <v>7</v>
      </c>
      <c r="Q11">
        <f t="shared" si="0"/>
        <v>0</v>
      </c>
    </row>
    <row r="12" spans="1:17" ht="54">
      <c r="A12" s="3" t="s">
        <v>15</v>
      </c>
      <c r="B12" s="121" t="s">
        <v>16</v>
      </c>
      <c r="C12" s="121" t="s">
        <v>17</v>
      </c>
      <c r="D12" s="5" t="s">
        <v>18</v>
      </c>
      <c r="E12" s="121" t="s">
        <v>37</v>
      </c>
      <c r="F12" s="121">
        <v>101001008</v>
      </c>
      <c r="G12" s="121">
        <v>1</v>
      </c>
      <c r="H12" s="121" t="s">
        <v>29</v>
      </c>
      <c r="I12" s="121" t="s">
        <v>21</v>
      </c>
      <c r="J12" s="121" t="s">
        <v>22</v>
      </c>
      <c r="K12" s="121" t="s">
        <v>23</v>
      </c>
      <c r="L12" s="7" t="s">
        <v>36</v>
      </c>
      <c r="M12" s="75">
        <v>101001008</v>
      </c>
      <c r="N12" s="75">
        <v>1</v>
      </c>
      <c r="O12" s="126">
        <v>4.3750000000000004E-2</v>
      </c>
      <c r="P12" s="124">
        <v>3</v>
      </c>
      <c r="Q12">
        <f t="shared" si="0"/>
        <v>0</v>
      </c>
    </row>
    <row r="13" spans="1:17" s="100" customFormat="1" ht="67.5">
      <c r="A13" s="3" t="s">
        <v>15</v>
      </c>
      <c r="B13" s="121" t="s">
        <v>16</v>
      </c>
      <c r="C13" s="121" t="s">
        <v>17</v>
      </c>
      <c r="D13" s="5" t="s">
        <v>18</v>
      </c>
      <c r="E13" s="121" t="s">
        <v>38</v>
      </c>
      <c r="F13" s="121">
        <v>101001009</v>
      </c>
      <c r="G13" s="121">
        <v>1</v>
      </c>
      <c r="H13" s="121" t="s">
        <v>39</v>
      </c>
      <c r="I13" s="6" t="s">
        <v>40</v>
      </c>
      <c r="J13" s="6"/>
      <c r="K13" s="6" t="s">
        <v>23</v>
      </c>
      <c r="L13" s="8" t="s">
        <v>41</v>
      </c>
      <c r="M13" s="75">
        <v>101001009</v>
      </c>
      <c r="N13" s="75">
        <v>1</v>
      </c>
      <c r="O13" s="126">
        <v>4.3750000000000004E-2</v>
      </c>
      <c r="P13" s="124">
        <v>32</v>
      </c>
      <c r="Q13">
        <f t="shared" si="0"/>
        <v>0</v>
      </c>
    </row>
    <row r="14" spans="1:17" s="100" customFormat="1" ht="54">
      <c r="A14" s="3" t="s">
        <v>15</v>
      </c>
      <c r="B14" s="121" t="s">
        <v>16</v>
      </c>
      <c r="C14" s="121" t="s">
        <v>17</v>
      </c>
      <c r="D14" s="5" t="s">
        <v>18</v>
      </c>
      <c r="E14" s="121" t="s">
        <v>42</v>
      </c>
      <c r="F14" s="121">
        <v>101001010</v>
      </c>
      <c r="G14" s="121">
        <v>1</v>
      </c>
      <c r="H14" s="121" t="s">
        <v>43</v>
      </c>
      <c r="I14" s="121" t="s">
        <v>21</v>
      </c>
      <c r="J14" s="6" t="s">
        <v>22</v>
      </c>
      <c r="K14" s="6" t="s">
        <v>23</v>
      </c>
      <c r="L14" s="7" t="s">
        <v>44</v>
      </c>
      <c r="M14" s="75">
        <v>101001010</v>
      </c>
      <c r="N14" s="75">
        <v>1</v>
      </c>
      <c r="O14" s="126">
        <v>4.3750000000000004E-2</v>
      </c>
      <c r="P14" s="124">
        <v>6</v>
      </c>
      <c r="Q14">
        <f t="shared" si="0"/>
        <v>0</v>
      </c>
    </row>
    <row r="15" spans="1:17" ht="54">
      <c r="A15" s="3" t="s">
        <v>15</v>
      </c>
      <c r="B15" s="121" t="s">
        <v>16</v>
      </c>
      <c r="C15" s="121" t="s">
        <v>17</v>
      </c>
      <c r="D15" s="6" t="s">
        <v>18</v>
      </c>
      <c r="E15" s="121" t="s">
        <v>45</v>
      </c>
      <c r="F15" s="121">
        <v>101001011</v>
      </c>
      <c r="G15" s="121">
        <v>1</v>
      </c>
      <c r="H15" s="121" t="s">
        <v>46</v>
      </c>
      <c r="I15" s="121" t="s">
        <v>40</v>
      </c>
      <c r="J15" s="121"/>
      <c r="K15" s="121" t="s">
        <v>23</v>
      </c>
      <c r="L15" s="7" t="s">
        <v>36</v>
      </c>
      <c r="M15" s="75">
        <v>101001011</v>
      </c>
      <c r="N15" s="75">
        <v>1</v>
      </c>
      <c r="O15" s="126">
        <v>4.3750000000000004E-2</v>
      </c>
      <c r="P15" s="124">
        <v>45</v>
      </c>
      <c r="Q15">
        <f t="shared" si="0"/>
        <v>0</v>
      </c>
    </row>
    <row r="16" spans="1:17" s="100" customFormat="1" ht="54">
      <c r="A16" s="98" t="s">
        <v>15</v>
      </c>
      <c r="B16" s="98" t="s">
        <v>16</v>
      </c>
      <c r="C16" s="98" t="s">
        <v>17</v>
      </c>
      <c r="D16" s="98" t="s">
        <v>18</v>
      </c>
      <c r="E16" s="98" t="s">
        <v>47</v>
      </c>
      <c r="F16" s="98">
        <v>101001012</v>
      </c>
      <c r="G16" s="98">
        <v>1</v>
      </c>
      <c r="H16" s="98" t="s">
        <v>48</v>
      </c>
      <c r="I16" s="98" t="s">
        <v>21</v>
      </c>
      <c r="J16" s="98" t="s">
        <v>22</v>
      </c>
      <c r="K16" s="98" t="s">
        <v>23</v>
      </c>
      <c r="L16" s="130" t="s">
        <v>44</v>
      </c>
      <c r="M16" s="131">
        <v>101001012</v>
      </c>
      <c r="N16" s="131">
        <v>1</v>
      </c>
      <c r="O16" s="132">
        <v>4.3750000000000004E-2</v>
      </c>
      <c r="P16" s="131">
        <v>1</v>
      </c>
      <c r="Q16" s="100">
        <f t="shared" si="0"/>
        <v>0</v>
      </c>
    </row>
    <row r="17" spans="1:17" s="100" customFormat="1" ht="54">
      <c r="A17" s="98" t="s">
        <v>15</v>
      </c>
      <c r="B17" s="98" t="s">
        <v>16</v>
      </c>
      <c r="C17" s="98" t="s">
        <v>17</v>
      </c>
      <c r="D17" s="98" t="s">
        <v>18</v>
      </c>
      <c r="E17" s="98" t="s">
        <v>49</v>
      </c>
      <c r="F17" s="98">
        <v>101001013</v>
      </c>
      <c r="G17" s="98">
        <v>1</v>
      </c>
      <c r="H17" s="98" t="s">
        <v>48</v>
      </c>
      <c r="I17" s="98" t="s">
        <v>21</v>
      </c>
      <c r="J17" s="98" t="s">
        <v>22</v>
      </c>
      <c r="K17" s="98" t="s">
        <v>23</v>
      </c>
      <c r="L17" s="130" t="s">
        <v>44</v>
      </c>
      <c r="M17" s="131"/>
      <c r="N17" s="131"/>
      <c r="O17" s="132"/>
      <c r="P17" s="131">
        <v>0</v>
      </c>
      <c r="Q17" s="100">
        <f t="shared" si="0"/>
        <v>101001013</v>
      </c>
    </row>
    <row r="18" spans="1:17" ht="54">
      <c r="A18" s="3" t="s">
        <v>15</v>
      </c>
      <c r="B18" s="121" t="s">
        <v>16</v>
      </c>
      <c r="C18" s="121" t="s">
        <v>17</v>
      </c>
      <c r="D18" s="6" t="s">
        <v>18</v>
      </c>
      <c r="E18" s="121" t="s">
        <v>50</v>
      </c>
      <c r="F18" s="121">
        <v>101001014</v>
      </c>
      <c r="G18" s="121">
        <v>2</v>
      </c>
      <c r="H18" s="121" t="s">
        <v>51</v>
      </c>
      <c r="I18" s="121" t="s">
        <v>21</v>
      </c>
      <c r="J18" s="6" t="s">
        <v>22</v>
      </c>
      <c r="K18" s="6" t="s">
        <v>23</v>
      </c>
      <c r="L18" s="7" t="s">
        <v>44</v>
      </c>
      <c r="M18" s="75">
        <v>101001014</v>
      </c>
      <c r="N18" s="75">
        <v>2</v>
      </c>
      <c r="O18" s="126">
        <v>4.3750000000000004E-2</v>
      </c>
      <c r="P18" s="124">
        <v>4</v>
      </c>
      <c r="Q18">
        <f t="shared" si="0"/>
        <v>0</v>
      </c>
    </row>
    <row r="19" spans="1:17" s="100" customFormat="1" ht="54">
      <c r="A19" s="3" t="s">
        <v>15</v>
      </c>
      <c r="B19" s="121" t="s">
        <v>16</v>
      </c>
      <c r="C19" s="121" t="s">
        <v>17</v>
      </c>
      <c r="D19" s="6" t="s">
        <v>18</v>
      </c>
      <c r="E19" s="121" t="s">
        <v>52</v>
      </c>
      <c r="F19" s="121">
        <v>101001015</v>
      </c>
      <c r="G19" s="121">
        <v>1</v>
      </c>
      <c r="H19" s="121" t="s">
        <v>53</v>
      </c>
      <c r="I19" s="121" t="s">
        <v>40</v>
      </c>
      <c r="J19" s="6"/>
      <c r="K19" s="121" t="s">
        <v>23</v>
      </c>
      <c r="L19" s="7" t="s">
        <v>36</v>
      </c>
      <c r="M19" s="75">
        <v>101001015</v>
      </c>
      <c r="N19" s="75">
        <v>1</v>
      </c>
      <c r="O19" s="126">
        <v>4.3750000000000004E-2</v>
      </c>
      <c r="P19" s="124">
        <v>39</v>
      </c>
      <c r="Q19">
        <f t="shared" si="0"/>
        <v>0</v>
      </c>
    </row>
    <row r="20" spans="1:17" s="100" customFormat="1" ht="54">
      <c r="A20" s="98" t="s">
        <v>15</v>
      </c>
      <c r="B20" s="98" t="s">
        <v>16</v>
      </c>
      <c r="C20" s="98" t="s">
        <v>17</v>
      </c>
      <c r="D20" s="98" t="s">
        <v>18</v>
      </c>
      <c r="E20" s="98" t="s">
        <v>54</v>
      </c>
      <c r="F20" s="98">
        <v>101001016</v>
      </c>
      <c r="G20" s="98">
        <v>1</v>
      </c>
      <c r="H20" s="98" t="s">
        <v>51</v>
      </c>
      <c r="I20" s="98" t="s">
        <v>21</v>
      </c>
      <c r="J20" s="98" t="s">
        <v>22</v>
      </c>
      <c r="K20" s="98" t="s">
        <v>23</v>
      </c>
      <c r="L20" s="130" t="s">
        <v>36</v>
      </c>
      <c r="M20" s="131"/>
      <c r="N20" s="131"/>
      <c r="O20" s="132"/>
      <c r="P20" s="131">
        <v>0</v>
      </c>
      <c r="Q20" s="100">
        <f t="shared" si="0"/>
        <v>101001016</v>
      </c>
    </row>
    <row r="21" spans="1:17" ht="67.5">
      <c r="A21" s="3" t="s">
        <v>15</v>
      </c>
      <c r="B21" s="121" t="s">
        <v>16</v>
      </c>
      <c r="C21" s="121" t="s">
        <v>17</v>
      </c>
      <c r="D21" s="6" t="s">
        <v>18</v>
      </c>
      <c r="E21" s="121" t="s">
        <v>55</v>
      </c>
      <c r="F21" s="121">
        <v>101001017</v>
      </c>
      <c r="G21" s="121">
        <v>2</v>
      </c>
      <c r="H21" s="121" t="s">
        <v>56</v>
      </c>
      <c r="I21" s="121" t="s">
        <v>21</v>
      </c>
      <c r="J21" s="6" t="s">
        <v>22</v>
      </c>
      <c r="K21" s="121" t="s">
        <v>23</v>
      </c>
      <c r="L21" s="7" t="s">
        <v>30</v>
      </c>
      <c r="M21" s="75">
        <v>101001017</v>
      </c>
      <c r="N21" s="75">
        <v>2</v>
      </c>
      <c r="O21" s="126">
        <v>4.3750000000000004E-2</v>
      </c>
      <c r="P21" s="124">
        <v>7</v>
      </c>
      <c r="Q21">
        <f t="shared" si="0"/>
        <v>0</v>
      </c>
    </row>
    <row r="22" spans="1:17" s="100" customFormat="1" ht="67.5">
      <c r="A22" s="98" t="s">
        <v>15</v>
      </c>
      <c r="B22" s="98" t="s">
        <v>16</v>
      </c>
      <c r="C22" s="98" t="s">
        <v>17</v>
      </c>
      <c r="D22" s="98" t="s">
        <v>18</v>
      </c>
      <c r="E22" s="98" t="s">
        <v>57</v>
      </c>
      <c r="F22" s="98">
        <v>101001018</v>
      </c>
      <c r="G22" s="98">
        <v>1</v>
      </c>
      <c r="H22" s="98" t="s">
        <v>58</v>
      </c>
      <c r="I22" s="98" t="s">
        <v>21</v>
      </c>
      <c r="J22" s="98" t="s">
        <v>22</v>
      </c>
      <c r="K22" s="98" t="s">
        <v>23</v>
      </c>
      <c r="L22" s="130" t="s">
        <v>59</v>
      </c>
      <c r="M22" s="131"/>
      <c r="N22" s="131"/>
      <c r="O22" s="132"/>
      <c r="P22" s="131">
        <v>0</v>
      </c>
      <c r="Q22" s="100">
        <f t="shared" si="0"/>
        <v>101001018</v>
      </c>
    </row>
    <row r="23" spans="1:17" ht="67.5">
      <c r="A23" s="3" t="s">
        <v>15</v>
      </c>
      <c r="B23" s="121" t="s">
        <v>16</v>
      </c>
      <c r="C23" s="121" t="s">
        <v>17</v>
      </c>
      <c r="D23" s="6" t="s">
        <v>18</v>
      </c>
      <c r="E23" s="121" t="s">
        <v>60</v>
      </c>
      <c r="F23" s="121">
        <v>101001019</v>
      </c>
      <c r="G23" s="121">
        <v>3</v>
      </c>
      <c r="H23" s="121" t="s">
        <v>61</v>
      </c>
      <c r="I23" s="121" t="s">
        <v>62</v>
      </c>
      <c r="J23" s="6" t="s">
        <v>63</v>
      </c>
      <c r="K23" s="6" t="s">
        <v>64</v>
      </c>
      <c r="L23" s="7" t="s">
        <v>30</v>
      </c>
      <c r="M23" s="75">
        <v>101001019</v>
      </c>
      <c r="N23" s="75">
        <v>3</v>
      </c>
      <c r="O23" s="126">
        <v>4.3750000000000004E-2</v>
      </c>
      <c r="P23" s="124">
        <v>7</v>
      </c>
      <c r="Q23">
        <f t="shared" si="0"/>
        <v>0</v>
      </c>
    </row>
    <row r="24" spans="1:17" s="125" customFormat="1" ht="94.5">
      <c r="A24" s="3" t="s">
        <v>15</v>
      </c>
      <c r="B24" s="121" t="s">
        <v>16</v>
      </c>
      <c r="C24" s="121" t="s">
        <v>17</v>
      </c>
      <c r="D24" s="6" t="s">
        <v>18</v>
      </c>
      <c r="E24" s="121" t="s">
        <v>65</v>
      </c>
      <c r="F24" s="121">
        <v>101001020</v>
      </c>
      <c r="G24" s="121">
        <v>2</v>
      </c>
      <c r="H24" s="121" t="s">
        <v>66</v>
      </c>
      <c r="I24" s="121" t="s">
        <v>21</v>
      </c>
      <c r="J24" s="6" t="s">
        <v>22</v>
      </c>
      <c r="K24" s="121" t="s">
        <v>23</v>
      </c>
      <c r="L24" s="7" t="s">
        <v>67</v>
      </c>
      <c r="M24" s="75">
        <v>101001020</v>
      </c>
      <c r="N24" s="75">
        <v>2</v>
      </c>
      <c r="O24" s="126">
        <v>4.3750000000000004E-2</v>
      </c>
      <c r="P24" s="124">
        <v>20</v>
      </c>
      <c r="Q24">
        <f t="shared" si="0"/>
        <v>0</v>
      </c>
    </row>
    <row r="25" spans="1:17" ht="94.5">
      <c r="A25" s="3" t="s">
        <v>15</v>
      </c>
      <c r="B25" s="121" t="s">
        <v>16</v>
      </c>
      <c r="C25" s="121" t="s">
        <v>17</v>
      </c>
      <c r="D25" s="6" t="s">
        <v>18</v>
      </c>
      <c r="E25" s="121" t="s">
        <v>68</v>
      </c>
      <c r="F25" s="121">
        <v>101001021</v>
      </c>
      <c r="G25" s="121">
        <v>18</v>
      </c>
      <c r="H25" s="121" t="s">
        <v>69</v>
      </c>
      <c r="I25" s="121" t="s">
        <v>40</v>
      </c>
      <c r="J25" s="121"/>
      <c r="K25" s="6" t="s">
        <v>23</v>
      </c>
      <c r="L25" s="7" t="s">
        <v>70</v>
      </c>
      <c r="M25" s="75">
        <v>101001021</v>
      </c>
      <c r="N25" s="75">
        <v>18</v>
      </c>
      <c r="O25" s="126">
        <v>4.3750000000000004E-2</v>
      </c>
      <c r="P25" s="124">
        <v>292</v>
      </c>
      <c r="Q25">
        <f t="shared" si="0"/>
        <v>0</v>
      </c>
    </row>
    <row r="26" spans="1:17" ht="94.5">
      <c r="A26" s="3" t="s">
        <v>15</v>
      </c>
      <c r="B26" s="121" t="s">
        <v>16</v>
      </c>
      <c r="C26" s="121" t="s">
        <v>17</v>
      </c>
      <c r="D26" s="6" t="s">
        <v>18</v>
      </c>
      <c r="E26" s="121" t="s">
        <v>71</v>
      </c>
      <c r="F26" s="121">
        <v>101001022</v>
      </c>
      <c r="G26" s="121">
        <v>10</v>
      </c>
      <c r="H26" s="121" t="s">
        <v>69</v>
      </c>
      <c r="I26" s="121" t="s">
        <v>72</v>
      </c>
      <c r="J26" s="6"/>
      <c r="K26" s="121" t="s">
        <v>23</v>
      </c>
      <c r="L26" s="7" t="s">
        <v>73</v>
      </c>
      <c r="M26" s="75">
        <v>101001022</v>
      </c>
      <c r="N26" s="75">
        <v>10</v>
      </c>
      <c r="O26" s="126">
        <v>4.3750000000000004E-2</v>
      </c>
      <c r="P26" s="124">
        <v>509</v>
      </c>
      <c r="Q26">
        <f t="shared" si="0"/>
        <v>0</v>
      </c>
    </row>
    <row r="27" spans="1:17" s="100" customFormat="1" ht="54">
      <c r="A27" s="98" t="s">
        <v>15</v>
      </c>
      <c r="B27" s="98" t="s">
        <v>16</v>
      </c>
      <c r="C27" s="98" t="s">
        <v>17</v>
      </c>
      <c r="D27" s="98" t="s">
        <v>18</v>
      </c>
      <c r="E27" s="98" t="s">
        <v>74</v>
      </c>
      <c r="F27" s="98">
        <v>101001023</v>
      </c>
      <c r="G27" s="98">
        <v>1</v>
      </c>
      <c r="H27" s="98" t="s">
        <v>75</v>
      </c>
      <c r="I27" s="98" t="s">
        <v>40</v>
      </c>
      <c r="J27" s="98"/>
      <c r="K27" s="98" t="s">
        <v>23</v>
      </c>
      <c r="L27" s="130" t="s">
        <v>36</v>
      </c>
      <c r="M27" s="131"/>
      <c r="N27" s="131"/>
      <c r="O27" s="132"/>
      <c r="P27" s="131">
        <v>0</v>
      </c>
      <c r="Q27" s="100">
        <f t="shared" si="0"/>
        <v>101001023</v>
      </c>
    </row>
    <row r="28" spans="1:17" ht="67.5">
      <c r="A28" s="3" t="s">
        <v>15</v>
      </c>
      <c r="B28" s="121" t="s">
        <v>76</v>
      </c>
      <c r="C28" s="121" t="s">
        <v>17</v>
      </c>
      <c r="D28" s="121" t="s">
        <v>18</v>
      </c>
      <c r="E28" s="121" t="s">
        <v>77</v>
      </c>
      <c r="F28" s="121">
        <v>101001024</v>
      </c>
      <c r="G28" s="121">
        <v>1</v>
      </c>
      <c r="H28" s="121" t="s">
        <v>78</v>
      </c>
      <c r="I28" s="121" t="s">
        <v>21</v>
      </c>
      <c r="J28" s="121" t="s">
        <v>22</v>
      </c>
      <c r="K28" s="121" t="s">
        <v>23</v>
      </c>
      <c r="L28" s="7" t="s">
        <v>36</v>
      </c>
      <c r="M28" s="75">
        <v>101001024</v>
      </c>
      <c r="N28" s="75">
        <v>1</v>
      </c>
      <c r="O28" s="126">
        <v>4.3750000000000004E-2</v>
      </c>
      <c r="P28" s="124">
        <v>9</v>
      </c>
      <c r="Q28">
        <f t="shared" si="0"/>
        <v>0</v>
      </c>
    </row>
    <row r="29" spans="1:17" ht="67.5">
      <c r="A29" s="3" t="s">
        <v>15</v>
      </c>
      <c r="B29" s="121" t="s">
        <v>76</v>
      </c>
      <c r="C29" s="121" t="s">
        <v>17</v>
      </c>
      <c r="D29" s="121" t="s">
        <v>18</v>
      </c>
      <c r="E29" s="121" t="s">
        <v>79</v>
      </c>
      <c r="F29" s="121">
        <v>101001025</v>
      </c>
      <c r="G29" s="121">
        <v>2</v>
      </c>
      <c r="H29" s="121" t="s">
        <v>80</v>
      </c>
      <c r="I29" s="121" t="s">
        <v>21</v>
      </c>
      <c r="J29" s="121" t="s">
        <v>22</v>
      </c>
      <c r="K29" s="121" t="s">
        <v>23</v>
      </c>
      <c r="L29" s="7" t="s">
        <v>36</v>
      </c>
      <c r="M29" s="75">
        <v>101001025</v>
      </c>
      <c r="N29" s="75">
        <v>2</v>
      </c>
      <c r="O29" s="126">
        <v>4.3750000000000004E-2</v>
      </c>
      <c r="P29" s="124">
        <v>22</v>
      </c>
      <c r="Q29">
        <f t="shared" si="0"/>
        <v>0</v>
      </c>
    </row>
    <row r="30" spans="1:17" ht="67.5">
      <c r="A30" s="3" t="s">
        <v>15</v>
      </c>
      <c r="B30" s="121" t="s">
        <v>76</v>
      </c>
      <c r="C30" s="121" t="s">
        <v>17</v>
      </c>
      <c r="D30" s="121" t="s">
        <v>18</v>
      </c>
      <c r="E30" s="121" t="s">
        <v>81</v>
      </c>
      <c r="F30" s="121">
        <v>101001026</v>
      </c>
      <c r="G30" s="121">
        <v>1</v>
      </c>
      <c r="H30" s="121" t="s">
        <v>82</v>
      </c>
      <c r="I30" s="121" t="s">
        <v>62</v>
      </c>
      <c r="J30" s="121" t="s">
        <v>63</v>
      </c>
      <c r="K30" s="121" t="s">
        <v>64</v>
      </c>
      <c r="L30" s="7" t="s">
        <v>83</v>
      </c>
      <c r="M30" s="75">
        <v>101001026</v>
      </c>
      <c r="N30" s="75">
        <v>1</v>
      </c>
      <c r="O30" s="126">
        <v>4.3750000000000004E-2</v>
      </c>
      <c r="P30" s="124">
        <v>5</v>
      </c>
      <c r="Q30">
        <f t="shared" si="0"/>
        <v>0</v>
      </c>
    </row>
    <row r="31" spans="1:17" ht="67.5">
      <c r="A31" s="3" t="s">
        <v>15</v>
      </c>
      <c r="B31" s="121" t="s">
        <v>76</v>
      </c>
      <c r="C31" s="121" t="s">
        <v>17</v>
      </c>
      <c r="D31" s="121" t="s">
        <v>18</v>
      </c>
      <c r="E31" s="121" t="s">
        <v>84</v>
      </c>
      <c r="F31" s="121">
        <v>101001027</v>
      </c>
      <c r="G31" s="121">
        <v>1</v>
      </c>
      <c r="H31" s="121" t="s">
        <v>85</v>
      </c>
      <c r="I31" s="121" t="s">
        <v>21</v>
      </c>
      <c r="J31" s="121" t="s">
        <v>22</v>
      </c>
      <c r="K31" s="121" t="s">
        <v>23</v>
      </c>
      <c r="L31" s="7" t="s">
        <v>36</v>
      </c>
      <c r="M31" s="75">
        <v>101001027</v>
      </c>
      <c r="N31" s="75">
        <v>1</v>
      </c>
      <c r="O31" s="126">
        <v>4.3750000000000004E-2</v>
      </c>
      <c r="P31" s="124">
        <v>6</v>
      </c>
      <c r="Q31">
        <f t="shared" si="0"/>
        <v>0</v>
      </c>
    </row>
    <row r="32" spans="1:17" s="100" customFormat="1" ht="54">
      <c r="A32" s="3" t="s">
        <v>15</v>
      </c>
      <c r="B32" s="121" t="s">
        <v>76</v>
      </c>
      <c r="C32" s="121" t="s">
        <v>17</v>
      </c>
      <c r="D32" s="121" t="s">
        <v>18</v>
      </c>
      <c r="E32" s="121" t="s">
        <v>86</v>
      </c>
      <c r="F32" s="121">
        <v>101001028</v>
      </c>
      <c r="G32" s="121">
        <v>1</v>
      </c>
      <c r="H32" s="121" t="s">
        <v>87</v>
      </c>
      <c r="I32" s="121" t="s">
        <v>40</v>
      </c>
      <c r="J32" s="121"/>
      <c r="K32" s="121" t="s">
        <v>23</v>
      </c>
      <c r="L32" s="7" t="s">
        <v>36</v>
      </c>
      <c r="M32" s="75">
        <v>101001028</v>
      </c>
      <c r="N32" s="75">
        <v>1</v>
      </c>
      <c r="O32" s="126">
        <v>4.3750000000000004E-2</v>
      </c>
      <c r="P32" s="124">
        <v>44</v>
      </c>
      <c r="Q32">
        <f t="shared" si="0"/>
        <v>0</v>
      </c>
    </row>
    <row r="33" spans="1:17" s="100" customFormat="1" ht="67.5">
      <c r="A33" s="3" t="s">
        <v>15</v>
      </c>
      <c r="B33" s="121" t="s">
        <v>76</v>
      </c>
      <c r="C33" s="121" t="s">
        <v>17</v>
      </c>
      <c r="D33" s="121" t="s">
        <v>18</v>
      </c>
      <c r="E33" s="121" t="s">
        <v>88</v>
      </c>
      <c r="F33" s="121">
        <v>101001029</v>
      </c>
      <c r="G33" s="121">
        <v>1</v>
      </c>
      <c r="H33" s="121" t="s">
        <v>89</v>
      </c>
      <c r="I33" s="121" t="s">
        <v>21</v>
      </c>
      <c r="J33" s="121" t="s">
        <v>22</v>
      </c>
      <c r="K33" s="121" t="s">
        <v>23</v>
      </c>
      <c r="L33" s="7" t="s">
        <v>83</v>
      </c>
      <c r="M33" s="75">
        <v>101001029</v>
      </c>
      <c r="N33" s="75">
        <v>1</v>
      </c>
      <c r="O33" s="126">
        <v>4.3750000000000004E-2</v>
      </c>
      <c r="P33" s="124">
        <v>12</v>
      </c>
      <c r="Q33">
        <f t="shared" si="0"/>
        <v>0</v>
      </c>
    </row>
    <row r="34" spans="1:17" s="100" customFormat="1" ht="81">
      <c r="A34" s="3" t="s">
        <v>15</v>
      </c>
      <c r="B34" s="121" t="s">
        <v>76</v>
      </c>
      <c r="C34" s="121" t="s">
        <v>17</v>
      </c>
      <c r="D34" s="121" t="s">
        <v>18</v>
      </c>
      <c r="E34" s="121" t="s">
        <v>90</v>
      </c>
      <c r="F34" s="121">
        <v>101001030</v>
      </c>
      <c r="G34" s="121">
        <v>1</v>
      </c>
      <c r="H34" s="121" t="s">
        <v>91</v>
      </c>
      <c r="I34" s="121" t="s">
        <v>21</v>
      </c>
      <c r="J34" s="121" t="s">
        <v>22</v>
      </c>
      <c r="K34" s="121" t="s">
        <v>23</v>
      </c>
      <c r="L34" s="7" t="s">
        <v>92</v>
      </c>
      <c r="M34" s="75">
        <v>101001030</v>
      </c>
      <c r="N34" s="75">
        <v>1</v>
      </c>
      <c r="O34" s="126">
        <v>4.3750000000000004E-2</v>
      </c>
      <c r="P34" s="124">
        <v>8</v>
      </c>
      <c r="Q34">
        <f t="shared" si="0"/>
        <v>0</v>
      </c>
    </row>
    <row r="35" spans="1:17" s="100" customFormat="1" ht="54">
      <c r="A35" s="98" t="s">
        <v>15</v>
      </c>
      <c r="B35" s="98" t="s">
        <v>76</v>
      </c>
      <c r="C35" s="98" t="s">
        <v>17</v>
      </c>
      <c r="D35" s="98" t="s">
        <v>18</v>
      </c>
      <c r="E35" s="98" t="s">
        <v>49</v>
      </c>
      <c r="F35" s="98">
        <v>101001031</v>
      </c>
      <c r="G35" s="98">
        <v>3</v>
      </c>
      <c r="H35" s="98" t="s">
        <v>93</v>
      </c>
      <c r="I35" s="98" t="s">
        <v>21</v>
      </c>
      <c r="J35" s="98" t="s">
        <v>22</v>
      </c>
      <c r="K35" s="98" t="s">
        <v>23</v>
      </c>
      <c r="L35" s="130" t="s">
        <v>36</v>
      </c>
      <c r="M35" s="131"/>
      <c r="N35" s="131"/>
      <c r="O35" s="132"/>
      <c r="P35" s="131">
        <v>0</v>
      </c>
      <c r="Q35" s="100">
        <f t="shared" si="0"/>
        <v>101001031</v>
      </c>
    </row>
    <row r="36" spans="1:17" s="100" customFormat="1" ht="94.5">
      <c r="A36" s="98" t="s">
        <v>15</v>
      </c>
      <c r="B36" s="98" t="s">
        <v>76</v>
      </c>
      <c r="C36" s="98" t="s">
        <v>17</v>
      </c>
      <c r="D36" s="98" t="s">
        <v>18</v>
      </c>
      <c r="E36" s="98" t="s">
        <v>94</v>
      </c>
      <c r="F36" s="98">
        <v>101001032</v>
      </c>
      <c r="G36" s="98">
        <v>1</v>
      </c>
      <c r="H36" s="98" t="s">
        <v>95</v>
      </c>
      <c r="I36" s="98" t="s">
        <v>40</v>
      </c>
      <c r="J36" s="98"/>
      <c r="K36" s="98" t="s">
        <v>23</v>
      </c>
      <c r="L36" s="130" t="s">
        <v>96</v>
      </c>
      <c r="M36" s="131">
        <v>101001032</v>
      </c>
      <c r="N36" s="131">
        <v>1</v>
      </c>
      <c r="O36" s="132">
        <v>4.3750000000000004E-2</v>
      </c>
      <c r="P36" s="131">
        <v>2</v>
      </c>
      <c r="Q36" s="100">
        <f t="shared" si="0"/>
        <v>0</v>
      </c>
    </row>
    <row r="37" spans="1:17" s="100" customFormat="1" ht="54">
      <c r="A37" s="98" t="s">
        <v>15</v>
      </c>
      <c r="B37" s="98" t="s">
        <v>76</v>
      </c>
      <c r="C37" s="98" t="s">
        <v>17</v>
      </c>
      <c r="D37" s="98" t="s">
        <v>18</v>
      </c>
      <c r="E37" s="98" t="s">
        <v>54</v>
      </c>
      <c r="F37" s="98">
        <v>101001033</v>
      </c>
      <c r="G37" s="98">
        <v>1</v>
      </c>
      <c r="H37" s="98" t="s">
        <v>51</v>
      </c>
      <c r="I37" s="98" t="s">
        <v>21</v>
      </c>
      <c r="J37" s="98" t="s">
        <v>22</v>
      </c>
      <c r="K37" s="98" t="s">
        <v>23</v>
      </c>
      <c r="L37" s="130" t="s">
        <v>36</v>
      </c>
      <c r="M37" s="131"/>
      <c r="N37" s="131"/>
      <c r="O37" s="132"/>
      <c r="P37" s="131">
        <v>0</v>
      </c>
      <c r="Q37" s="100">
        <f t="shared" si="0"/>
        <v>101001033</v>
      </c>
    </row>
    <row r="38" spans="1:17" s="100" customFormat="1" ht="54">
      <c r="A38" s="98" t="s">
        <v>15</v>
      </c>
      <c r="B38" s="98" t="s">
        <v>76</v>
      </c>
      <c r="C38" s="98" t="s">
        <v>17</v>
      </c>
      <c r="D38" s="98" t="s">
        <v>18</v>
      </c>
      <c r="E38" s="98" t="s">
        <v>19</v>
      </c>
      <c r="F38" s="98">
        <v>101001034</v>
      </c>
      <c r="G38" s="98">
        <v>1</v>
      </c>
      <c r="H38" s="98" t="s">
        <v>95</v>
      </c>
      <c r="I38" s="98" t="s">
        <v>21</v>
      </c>
      <c r="J38" s="98" t="s">
        <v>22</v>
      </c>
      <c r="K38" s="98" t="s">
        <v>23</v>
      </c>
      <c r="L38" s="130" t="s">
        <v>36</v>
      </c>
      <c r="M38" s="131"/>
      <c r="N38" s="131"/>
      <c r="O38" s="132"/>
      <c r="P38" s="131">
        <v>0</v>
      </c>
      <c r="Q38" s="100">
        <f t="shared" si="0"/>
        <v>101001034</v>
      </c>
    </row>
    <row r="39" spans="1:17" ht="54">
      <c r="A39" s="3" t="s">
        <v>15</v>
      </c>
      <c r="B39" s="121" t="s">
        <v>97</v>
      </c>
      <c r="C39" s="121" t="s">
        <v>98</v>
      </c>
      <c r="D39" s="6" t="s">
        <v>18</v>
      </c>
      <c r="E39" s="121" t="s">
        <v>99</v>
      </c>
      <c r="F39" s="121">
        <v>101001035</v>
      </c>
      <c r="G39" s="121">
        <v>1</v>
      </c>
      <c r="H39" s="121" t="s">
        <v>95</v>
      </c>
      <c r="I39" s="121" t="s">
        <v>40</v>
      </c>
      <c r="J39" s="6"/>
      <c r="K39" s="6" t="s">
        <v>23</v>
      </c>
      <c r="L39" s="7" t="s">
        <v>36</v>
      </c>
      <c r="M39" s="75">
        <v>101001035</v>
      </c>
      <c r="N39" s="75">
        <v>1</v>
      </c>
      <c r="O39" s="126">
        <v>4.3750000000000004E-2</v>
      </c>
      <c r="P39" s="124">
        <v>24</v>
      </c>
      <c r="Q39">
        <f t="shared" si="0"/>
        <v>0</v>
      </c>
    </row>
    <row r="40" spans="1:17" s="100" customFormat="1" ht="54">
      <c r="A40" s="3" t="s">
        <v>15</v>
      </c>
      <c r="B40" s="121" t="s">
        <v>97</v>
      </c>
      <c r="C40" s="121" t="s">
        <v>98</v>
      </c>
      <c r="D40" s="6" t="s">
        <v>18</v>
      </c>
      <c r="E40" s="121" t="s">
        <v>100</v>
      </c>
      <c r="F40" s="121">
        <v>101001036</v>
      </c>
      <c r="G40" s="121">
        <v>1</v>
      </c>
      <c r="H40" s="121" t="s">
        <v>101</v>
      </c>
      <c r="I40" s="121" t="s">
        <v>40</v>
      </c>
      <c r="J40" s="121"/>
      <c r="K40" s="6" t="s">
        <v>23</v>
      </c>
      <c r="L40" s="7"/>
      <c r="M40" s="75">
        <v>101001036</v>
      </c>
      <c r="N40" s="75">
        <v>1</v>
      </c>
      <c r="O40" s="126">
        <v>4.3750000000000004E-2</v>
      </c>
      <c r="P40" s="124">
        <v>47</v>
      </c>
      <c r="Q40">
        <f t="shared" si="0"/>
        <v>0</v>
      </c>
    </row>
    <row r="41" spans="1:17" s="100" customFormat="1" ht="54">
      <c r="A41" s="3" t="s">
        <v>15</v>
      </c>
      <c r="B41" s="121" t="s">
        <v>97</v>
      </c>
      <c r="C41" s="121" t="s">
        <v>98</v>
      </c>
      <c r="D41" s="6" t="s">
        <v>18</v>
      </c>
      <c r="E41" s="121" t="s">
        <v>45</v>
      </c>
      <c r="F41" s="121">
        <v>101001037</v>
      </c>
      <c r="G41" s="121">
        <v>1</v>
      </c>
      <c r="H41" s="121" t="s">
        <v>102</v>
      </c>
      <c r="I41" s="121" t="s">
        <v>40</v>
      </c>
      <c r="J41" s="121"/>
      <c r="K41" s="6" t="s">
        <v>23</v>
      </c>
      <c r="L41" s="7"/>
      <c r="M41" s="75">
        <v>101001037</v>
      </c>
      <c r="N41" s="75">
        <v>1</v>
      </c>
      <c r="O41" s="126">
        <v>4.3750000000000004E-2</v>
      </c>
      <c r="P41" s="124">
        <v>25</v>
      </c>
      <c r="Q41">
        <f t="shared" si="0"/>
        <v>0</v>
      </c>
    </row>
    <row r="42" spans="1:17" s="125" customFormat="1" ht="67.5">
      <c r="A42" s="3" t="s">
        <v>15</v>
      </c>
      <c r="B42" s="121" t="s">
        <v>97</v>
      </c>
      <c r="C42" s="121" t="s">
        <v>98</v>
      </c>
      <c r="D42" s="6" t="s">
        <v>18</v>
      </c>
      <c r="E42" s="121" t="s">
        <v>103</v>
      </c>
      <c r="F42" s="121">
        <v>101001038</v>
      </c>
      <c r="G42" s="121">
        <v>1</v>
      </c>
      <c r="H42" s="121" t="s">
        <v>104</v>
      </c>
      <c r="I42" s="121" t="s">
        <v>40</v>
      </c>
      <c r="J42" s="121"/>
      <c r="K42" s="6" t="s">
        <v>23</v>
      </c>
      <c r="L42" s="7" t="s">
        <v>36</v>
      </c>
      <c r="M42" s="75">
        <v>101001038</v>
      </c>
      <c r="N42" s="75">
        <v>1</v>
      </c>
      <c r="O42" s="126">
        <v>4.3750000000000004E-2</v>
      </c>
      <c r="P42" s="124">
        <v>5</v>
      </c>
      <c r="Q42">
        <f t="shared" si="0"/>
        <v>0</v>
      </c>
    </row>
    <row r="43" spans="1:17" s="100" customFormat="1" ht="67.5">
      <c r="A43" s="98" t="s">
        <v>15</v>
      </c>
      <c r="B43" s="98" t="s">
        <v>105</v>
      </c>
      <c r="C43" s="98" t="s">
        <v>17</v>
      </c>
      <c r="D43" s="98" t="s">
        <v>18</v>
      </c>
      <c r="E43" s="98" t="s">
        <v>106</v>
      </c>
      <c r="F43" s="98">
        <v>101001039</v>
      </c>
      <c r="G43" s="98">
        <v>1</v>
      </c>
      <c r="H43" s="98" t="s">
        <v>107</v>
      </c>
      <c r="I43" s="98" t="s">
        <v>40</v>
      </c>
      <c r="J43" s="98"/>
      <c r="K43" s="98" t="s">
        <v>23</v>
      </c>
      <c r="L43" s="130" t="s">
        <v>108</v>
      </c>
      <c r="M43" s="131">
        <v>101001039</v>
      </c>
      <c r="N43" s="131">
        <v>1</v>
      </c>
      <c r="O43" s="132">
        <v>4.3750000000000004E-2</v>
      </c>
      <c r="P43" s="131">
        <v>1</v>
      </c>
      <c r="Q43" s="100">
        <f t="shared" si="0"/>
        <v>0</v>
      </c>
    </row>
    <row r="44" spans="1:17" s="100" customFormat="1" ht="67.5">
      <c r="A44" s="98" t="s">
        <v>15</v>
      </c>
      <c r="B44" s="98" t="s">
        <v>109</v>
      </c>
      <c r="C44" s="98" t="s">
        <v>98</v>
      </c>
      <c r="D44" s="98" t="s">
        <v>18</v>
      </c>
      <c r="E44" s="98" t="s">
        <v>110</v>
      </c>
      <c r="F44" s="98">
        <v>101001040</v>
      </c>
      <c r="G44" s="98">
        <v>1</v>
      </c>
      <c r="H44" s="98" t="s">
        <v>104</v>
      </c>
      <c r="I44" s="98" t="s">
        <v>40</v>
      </c>
      <c r="J44" s="98"/>
      <c r="K44" s="98" t="s">
        <v>23</v>
      </c>
      <c r="L44" s="130" t="s">
        <v>108</v>
      </c>
      <c r="M44" s="131"/>
      <c r="N44" s="131"/>
      <c r="O44" s="132"/>
      <c r="P44" s="131">
        <v>0</v>
      </c>
      <c r="Q44" s="100">
        <f t="shared" si="0"/>
        <v>101001040</v>
      </c>
    </row>
    <row r="45" spans="1:17" s="100" customFormat="1" ht="54">
      <c r="A45" s="98" t="s">
        <v>15</v>
      </c>
      <c r="B45" s="98" t="s">
        <v>111</v>
      </c>
      <c r="C45" s="98" t="s">
        <v>17</v>
      </c>
      <c r="D45" s="98" t="s">
        <v>18</v>
      </c>
      <c r="E45" s="98" t="s">
        <v>112</v>
      </c>
      <c r="F45" s="98">
        <v>101001041</v>
      </c>
      <c r="G45" s="98">
        <v>2</v>
      </c>
      <c r="H45" s="98" t="s">
        <v>95</v>
      </c>
      <c r="I45" s="98" t="s">
        <v>40</v>
      </c>
      <c r="J45" s="98"/>
      <c r="K45" s="98" t="s">
        <v>23</v>
      </c>
      <c r="L45" s="130" t="s">
        <v>108</v>
      </c>
      <c r="M45" s="131">
        <v>101001041</v>
      </c>
      <c r="N45" s="131">
        <v>2</v>
      </c>
      <c r="O45" s="132">
        <v>4.3750000000000004E-2</v>
      </c>
      <c r="P45" s="131">
        <v>1</v>
      </c>
      <c r="Q45" s="100">
        <f t="shared" si="0"/>
        <v>0</v>
      </c>
    </row>
    <row r="46" spans="1:17" ht="81">
      <c r="A46" s="3" t="s">
        <v>15</v>
      </c>
      <c r="B46" s="121" t="s">
        <v>113</v>
      </c>
      <c r="C46" s="121" t="s">
        <v>17</v>
      </c>
      <c r="D46" s="121" t="s">
        <v>18</v>
      </c>
      <c r="E46" s="121" t="s">
        <v>114</v>
      </c>
      <c r="F46" s="121">
        <v>101001042</v>
      </c>
      <c r="G46" s="121">
        <v>1</v>
      </c>
      <c r="H46" s="121" t="s">
        <v>69</v>
      </c>
      <c r="I46" s="121" t="s">
        <v>72</v>
      </c>
      <c r="J46" s="121"/>
      <c r="K46" s="6" t="s">
        <v>23</v>
      </c>
      <c r="L46" s="9" t="s">
        <v>115</v>
      </c>
      <c r="M46" s="75">
        <v>101001042</v>
      </c>
      <c r="N46" s="75">
        <v>1</v>
      </c>
      <c r="O46" s="126">
        <v>4.3750000000000004E-2</v>
      </c>
      <c r="P46" s="124">
        <v>17</v>
      </c>
      <c r="Q46">
        <f t="shared" si="0"/>
        <v>0</v>
      </c>
    </row>
    <row r="47" spans="1:17" s="100" customFormat="1" ht="67.5">
      <c r="A47" s="98" t="s">
        <v>15</v>
      </c>
      <c r="B47" s="98" t="s">
        <v>116</v>
      </c>
      <c r="C47" s="98" t="s">
        <v>17</v>
      </c>
      <c r="D47" s="98" t="s">
        <v>18</v>
      </c>
      <c r="E47" s="98" t="s">
        <v>33</v>
      </c>
      <c r="F47" s="98">
        <v>101001043</v>
      </c>
      <c r="G47" s="98">
        <v>1</v>
      </c>
      <c r="H47" s="98" t="s">
        <v>34</v>
      </c>
      <c r="I47" s="98" t="s">
        <v>21</v>
      </c>
      <c r="J47" s="98" t="s">
        <v>22</v>
      </c>
      <c r="K47" s="98" t="s">
        <v>23</v>
      </c>
      <c r="L47" s="130" t="s">
        <v>117</v>
      </c>
      <c r="M47" s="131"/>
      <c r="N47" s="131"/>
      <c r="O47" s="132"/>
      <c r="P47" s="131">
        <v>0</v>
      </c>
      <c r="Q47" s="100">
        <f t="shared" si="0"/>
        <v>101001043</v>
      </c>
    </row>
    <row r="48" spans="1:17" s="100" customFormat="1" ht="67.5">
      <c r="A48" s="98" t="s">
        <v>15</v>
      </c>
      <c r="B48" s="98" t="s">
        <v>116</v>
      </c>
      <c r="C48" s="98" t="s">
        <v>17</v>
      </c>
      <c r="D48" s="98" t="s">
        <v>18</v>
      </c>
      <c r="E48" s="98" t="s">
        <v>49</v>
      </c>
      <c r="F48" s="98">
        <v>101001044</v>
      </c>
      <c r="G48" s="98">
        <v>1</v>
      </c>
      <c r="H48" s="98" t="s">
        <v>48</v>
      </c>
      <c r="I48" s="98" t="s">
        <v>21</v>
      </c>
      <c r="J48" s="98" t="s">
        <v>22</v>
      </c>
      <c r="K48" s="98" t="s">
        <v>23</v>
      </c>
      <c r="L48" s="130" t="s">
        <v>118</v>
      </c>
      <c r="M48" s="131"/>
      <c r="N48" s="131"/>
      <c r="O48" s="132"/>
      <c r="P48" s="131">
        <v>0</v>
      </c>
      <c r="Q48" s="100">
        <f t="shared" si="0"/>
        <v>101001044</v>
      </c>
    </row>
    <row r="49" spans="1:17" ht="54">
      <c r="A49" s="3" t="s">
        <v>15</v>
      </c>
      <c r="B49" s="121" t="s">
        <v>119</v>
      </c>
      <c r="C49" s="121" t="s">
        <v>17</v>
      </c>
      <c r="D49" s="121" t="s">
        <v>18</v>
      </c>
      <c r="E49" s="121" t="s">
        <v>120</v>
      </c>
      <c r="F49" s="121">
        <v>101001045</v>
      </c>
      <c r="G49" s="121">
        <v>1</v>
      </c>
      <c r="H49" s="121" t="s">
        <v>121</v>
      </c>
      <c r="I49" s="121" t="s">
        <v>72</v>
      </c>
      <c r="J49" s="6"/>
      <c r="K49" s="6" t="s">
        <v>23</v>
      </c>
      <c r="L49" s="7"/>
      <c r="M49" s="75">
        <v>101001045</v>
      </c>
      <c r="N49" s="75">
        <v>1</v>
      </c>
      <c r="O49" s="126">
        <v>4.3750000000000004E-2</v>
      </c>
      <c r="P49" s="124">
        <v>21</v>
      </c>
      <c r="Q49">
        <f t="shared" si="0"/>
        <v>0</v>
      </c>
    </row>
    <row r="50" spans="1:17" s="100" customFormat="1" ht="54">
      <c r="A50" s="98" t="s">
        <v>15</v>
      </c>
      <c r="B50" s="98" t="s">
        <v>122</v>
      </c>
      <c r="C50" s="98" t="s">
        <v>17</v>
      </c>
      <c r="D50" s="98" t="s">
        <v>18</v>
      </c>
      <c r="E50" s="98" t="s">
        <v>28</v>
      </c>
      <c r="F50" s="98">
        <v>101001046</v>
      </c>
      <c r="G50" s="98">
        <v>2</v>
      </c>
      <c r="H50" s="98" t="s">
        <v>95</v>
      </c>
      <c r="I50" s="98" t="s">
        <v>40</v>
      </c>
      <c r="J50" s="98"/>
      <c r="K50" s="98" t="s">
        <v>23</v>
      </c>
      <c r="L50" s="130" t="s">
        <v>108</v>
      </c>
      <c r="M50" s="131"/>
      <c r="N50" s="131"/>
      <c r="O50" s="132"/>
      <c r="P50" s="131">
        <v>0</v>
      </c>
      <c r="Q50" s="100">
        <f t="shared" si="0"/>
        <v>101001046</v>
      </c>
    </row>
    <row r="51" spans="1:17" ht="81">
      <c r="A51" s="3" t="s">
        <v>15</v>
      </c>
      <c r="B51" s="121" t="s">
        <v>122</v>
      </c>
      <c r="C51" s="121" t="s">
        <v>17</v>
      </c>
      <c r="D51" s="6" t="s">
        <v>18</v>
      </c>
      <c r="E51" s="121" t="s">
        <v>123</v>
      </c>
      <c r="F51" s="121">
        <v>101001047</v>
      </c>
      <c r="G51" s="121">
        <v>2</v>
      </c>
      <c r="H51" s="121" t="s">
        <v>69</v>
      </c>
      <c r="I51" s="121" t="s">
        <v>72</v>
      </c>
      <c r="J51" s="121"/>
      <c r="K51" s="6" t="s">
        <v>23</v>
      </c>
      <c r="L51" s="9" t="s">
        <v>115</v>
      </c>
      <c r="M51" s="75">
        <v>101001047</v>
      </c>
      <c r="N51" s="75">
        <v>2</v>
      </c>
      <c r="O51" s="126">
        <v>4.3750000000000004E-2</v>
      </c>
      <c r="P51" s="124">
        <v>45</v>
      </c>
      <c r="Q51">
        <f t="shared" si="0"/>
        <v>0</v>
      </c>
    </row>
    <row r="52" spans="1:17" ht="54">
      <c r="A52" s="3" t="s">
        <v>15</v>
      </c>
      <c r="B52" s="121" t="s">
        <v>122</v>
      </c>
      <c r="C52" s="121" t="s">
        <v>17</v>
      </c>
      <c r="D52" s="6" t="s">
        <v>18</v>
      </c>
      <c r="E52" s="121" t="s">
        <v>124</v>
      </c>
      <c r="F52" s="121">
        <v>101001048</v>
      </c>
      <c r="G52" s="121">
        <v>1</v>
      </c>
      <c r="H52" s="121" t="s">
        <v>125</v>
      </c>
      <c r="I52" s="121" t="s">
        <v>72</v>
      </c>
      <c r="J52" s="121"/>
      <c r="K52" s="121" t="s">
        <v>126</v>
      </c>
      <c r="L52" s="9" t="s">
        <v>127</v>
      </c>
      <c r="M52" s="75">
        <v>101001048</v>
      </c>
      <c r="N52" s="75">
        <v>1</v>
      </c>
      <c r="O52" s="126">
        <v>4.3750000000000004E-2</v>
      </c>
      <c r="P52" s="124">
        <v>13</v>
      </c>
      <c r="Q52">
        <f t="shared" si="0"/>
        <v>0</v>
      </c>
    </row>
    <row r="53" spans="1:17" ht="54">
      <c r="A53" s="3" t="s">
        <v>15</v>
      </c>
      <c r="B53" s="121" t="s">
        <v>128</v>
      </c>
      <c r="C53" s="121" t="s">
        <v>17</v>
      </c>
      <c r="D53" s="121" t="s">
        <v>18</v>
      </c>
      <c r="E53" s="121" t="s">
        <v>125</v>
      </c>
      <c r="F53" s="121">
        <v>101001049</v>
      </c>
      <c r="G53" s="121">
        <v>2</v>
      </c>
      <c r="H53" s="121" t="s">
        <v>125</v>
      </c>
      <c r="I53" s="121" t="s">
        <v>72</v>
      </c>
      <c r="J53" s="121"/>
      <c r="K53" s="121" t="s">
        <v>23</v>
      </c>
      <c r="L53" s="7" t="s">
        <v>127</v>
      </c>
      <c r="M53" s="75">
        <v>101001049</v>
      </c>
      <c r="N53" s="75">
        <v>2</v>
      </c>
      <c r="O53" s="126">
        <v>4.3750000000000004E-2</v>
      </c>
      <c r="P53" s="124">
        <v>31</v>
      </c>
      <c r="Q53">
        <f t="shared" si="0"/>
        <v>0</v>
      </c>
    </row>
    <row r="54" spans="1:17" ht="54">
      <c r="A54" s="3" t="s">
        <v>15</v>
      </c>
      <c r="B54" s="121" t="s">
        <v>128</v>
      </c>
      <c r="C54" s="121" t="s">
        <v>17</v>
      </c>
      <c r="D54" s="121" t="s">
        <v>18</v>
      </c>
      <c r="E54" s="121" t="s">
        <v>129</v>
      </c>
      <c r="F54" s="121">
        <v>101001050</v>
      </c>
      <c r="G54" s="121">
        <v>1</v>
      </c>
      <c r="H54" s="121" t="s">
        <v>101</v>
      </c>
      <c r="I54" s="121" t="s">
        <v>40</v>
      </c>
      <c r="J54" s="121"/>
      <c r="K54" s="121" t="s">
        <v>23</v>
      </c>
      <c r="L54" s="7"/>
      <c r="M54" s="75">
        <v>101001050</v>
      </c>
      <c r="N54" s="75">
        <v>1</v>
      </c>
      <c r="O54" s="126">
        <v>4.3750000000000004E-2</v>
      </c>
      <c r="P54" s="124">
        <v>7</v>
      </c>
      <c r="Q54">
        <f t="shared" si="0"/>
        <v>0</v>
      </c>
    </row>
    <row r="55" spans="1:17" s="100" customFormat="1" ht="54">
      <c r="A55" s="3" t="s">
        <v>15</v>
      </c>
      <c r="B55" s="121" t="s">
        <v>128</v>
      </c>
      <c r="C55" s="121" t="s">
        <v>17</v>
      </c>
      <c r="D55" s="121" t="s">
        <v>18</v>
      </c>
      <c r="E55" s="121" t="s">
        <v>130</v>
      </c>
      <c r="F55" s="121">
        <v>101001051</v>
      </c>
      <c r="G55" s="121">
        <v>1</v>
      </c>
      <c r="H55" s="121" t="s">
        <v>121</v>
      </c>
      <c r="I55" s="121" t="s">
        <v>72</v>
      </c>
      <c r="J55" s="121"/>
      <c r="K55" s="121" t="s">
        <v>23</v>
      </c>
      <c r="L55" s="7"/>
      <c r="M55" s="75">
        <v>101001051</v>
      </c>
      <c r="N55" s="75">
        <v>1</v>
      </c>
      <c r="O55" s="126">
        <v>4.3750000000000004E-2</v>
      </c>
      <c r="P55" s="124">
        <v>8</v>
      </c>
      <c r="Q55">
        <f t="shared" si="0"/>
        <v>0</v>
      </c>
    </row>
    <row r="56" spans="1:17" s="100" customFormat="1" ht="54">
      <c r="A56" s="98" t="s">
        <v>15</v>
      </c>
      <c r="B56" s="98" t="s">
        <v>131</v>
      </c>
      <c r="C56" s="98" t="s">
        <v>17</v>
      </c>
      <c r="D56" s="98" t="s">
        <v>18</v>
      </c>
      <c r="E56" s="98" t="s">
        <v>132</v>
      </c>
      <c r="F56" s="98">
        <v>101001052</v>
      </c>
      <c r="G56" s="98">
        <v>1</v>
      </c>
      <c r="H56" s="98" t="s">
        <v>95</v>
      </c>
      <c r="I56" s="98" t="s">
        <v>40</v>
      </c>
      <c r="J56" s="98"/>
      <c r="K56" s="98" t="s">
        <v>133</v>
      </c>
      <c r="L56" s="130" t="s">
        <v>108</v>
      </c>
      <c r="M56" s="131"/>
      <c r="N56" s="131"/>
      <c r="O56" s="132"/>
      <c r="P56" s="131">
        <v>0</v>
      </c>
      <c r="Q56" s="100">
        <f t="shared" si="0"/>
        <v>101001052</v>
      </c>
    </row>
    <row r="57" spans="1:17" s="100" customFormat="1" ht="54">
      <c r="A57" s="3" t="s">
        <v>15</v>
      </c>
      <c r="B57" s="121" t="s">
        <v>131</v>
      </c>
      <c r="C57" s="121" t="s">
        <v>17</v>
      </c>
      <c r="D57" s="6" t="s">
        <v>18</v>
      </c>
      <c r="E57" s="121" t="s">
        <v>130</v>
      </c>
      <c r="F57" s="53">
        <v>101001053</v>
      </c>
      <c r="G57" s="121">
        <v>1</v>
      </c>
      <c r="H57" s="121" t="s">
        <v>121</v>
      </c>
      <c r="I57" s="121" t="s">
        <v>40</v>
      </c>
      <c r="J57" s="121"/>
      <c r="K57" s="6" t="s">
        <v>23</v>
      </c>
      <c r="L57" s="7"/>
      <c r="M57" s="75">
        <v>101001053</v>
      </c>
      <c r="N57" s="75">
        <v>1</v>
      </c>
      <c r="O57" s="126">
        <v>4.3750000000000004E-2</v>
      </c>
      <c r="P57" s="124">
        <v>5</v>
      </c>
      <c r="Q57">
        <f t="shared" si="0"/>
        <v>0</v>
      </c>
    </row>
    <row r="58" spans="1:17" s="100" customFormat="1" ht="54">
      <c r="A58" s="98" t="s">
        <v>15</v>
      </c>
      <c r="B58" s="98" t="s">
        <v>134</v>
      </c>
      <c r="C58" s="98" t="s">
        <v>17</v>
      </c>
      <c r="D58" s="98" t="s">
        <v>18</v>
      </c>
      <c r="E58" s="98" t="s">
        <v>135</v>
      </c>
      <c r="F58" s="133">
        <v>101001054</v>
      </c>
      <c r="G58" s="98">
        <v>1</v>
      </c>
      <c r="H58" s="98" t="s">
        <v>136</v>
      </c>
      <c r="I58" s="98" t="s">
        <v>40</v>
      </c>
      <c r="J58" s="98"/>
      <c r="K58" s="98" t="s">
        <v>23</v>
      </c>
      <c r="L58" s="130" t="s">
        <v>108</v>
      </c>
      <c r="M58" s="131"/>
      <c r="N58" s="131"/>
      <c r="O58" s="132"/>
      <c r="P58" s="131">
        <v>0</v>
      </c>
      <c r="Q58" s="100">
        <f t="shared" si="0"/>
        <v>101001054</v>
      </c>
    </row>
    <row r="59" spans="1:17" ht="54">
      <c r="A59" s="3" t="s">
        <v>15</v>
      </c>
      <c r="B59" s="121" t="s">
        <v>134</v>
      </c>
      <c r="C59" s="121" t="s">
        <v>17</v>
      </c>
      <c r="D59" s="6" t="s">
        <v>18</v>
      </c>
      <c r="E59" s="6" t="s">
        <v>99</v>
      </c>
      <c r="F59" s="54">
        <v>101001055</v>
      </c>
      <c r="G59" s="6">
        <v>9</v>
      </c>
      <c r="H59" s="6" t="s">
        <v>95</v>
      </c>
      <c r="I59" s="6" t="s">
        <v>40</v>
      </c>
      <c r="J59" s="6"/>
      <c r="K59" s="6" t="s">
        <v>23</v>
      </c>
      <c r="L59" s="9" t="s">
        <v>108</v>
      </c>
      <c r="M59" s="75">
        <v>101001055</v>
      </c>
      <c r="N59" s="75">
        <v>9</v>
      </c>
      <c r="O59" s="126">
        <v>4.3750000000000004E-2</v>
      </c>
      <c r="P59" s="124">
        <v>22</v>
      </c>
      <c r="Q59">
        <f t="shared" si="0"/>
        <v>0</v>
      </c>
    </row>
    <row r="60" spans="1:17" s="100" customFormat="1" ht="67.5">
      <c r="A60" s="98" t="s">
        <v>15</v>
      </c>
      <c r="B60" s="98" t="s">
        <v>134</v>
      </c>
      <c r="C60" s="98" t="s">
        <v>17</v>
      </c>
      <c r="D60" s="98" t="s">
        <v>18</v>
      </c>
      <c r="E60" s="98" t="s">
        <v>137</v>
      </c>
      <c r="F60" s="133">
        <v>101001056</v>
      </c>
      <c r="G60" s="98">
        <v>1</v>
      </c>
      <c r="H60" s="98" t="s">
        <v>104</v>
      </c>
      <c r="I60" s="98" t="s">
        <v>40</v>
      </c>
      <c r="J60" s="98"/>
      <c r="K60" s="98" t="s">
        <v>23</v>
      </c>
      <c r="L60" s="130" t="s">
        <v>108</v>
      </c>
      <c r="M60" s="131"/>
      <c r="N60" s="131"/>
      <c r="O60" s="132"/>
      <c r="P60" s="131">
        <v>0</v>
      </c>
      <c r="Q60" s="100">
        <f t="shared" si="0"/>
        <v>101001056</v>
      </c>
    </row>
    <row r="61" spans="1:17" ht="81">
      <c r="A61" s="3" t="s">
        <v>15</v>
      </c>
      <c r="B61" s="121" t="s">
        <v>134</v>
      </c>
      <c r="C61" s="121" t="s">
        <v>17</v>
      </c>
      <c r="D61" s="6" t="s">
        <v>18</v>
      </c>
      <c r="E61" s="6" t="s">
        <v>123</v>
      </c>
      <c r="F61" s="54">
        <v>101001057</v>
      </c>
      <c r="G61" s="6">
        <v>5</v>
      </c>
      <c r="H61" s="6" t="s">
        <v>69</v>
      </c>
      <c r="I61" s="6" t="s">
        <v>72</v>
      </c>
      <c r="J61" s="6"/>
      <c r="K61" s="6" t="s">
        <v>23</v>
      </c>
      <c r="L61" s="9" t="s">
        <v>138</v>
      </c>
      <c r="M61" s="75">
        <v>101001057</v>
      </c>
      <c r="N61" s="75">
        <v>5</v>
      </c>
      <c r="O61" s="126">
        <v>4.3750000000000004E-2</v>
      </c>
      <c r="P61" s="124">
        <v>111</v>
      </c>
      <c r="Q61">
        <f t="shared" si="0"/>
        <v>0</v>
      </c>
    </row>
    <row r="62" spans="1:17" ht="54">
      <c r="A62" s="3" t="s">
        <v>15</v>
      </c>
      <c r="B62" s="121" t="s">
        <v>134</v>
      </c>
      <c r="C62" s="121" t="s">
        <v>17</v>
      </c>
      <c r="D62" s="6" t="s">
        <v>18</v>
      </c>
      <c r="E62" s="6" t="s">
        <v>130</v>
      </c>
      <c r="F62" s="54">
        <v>101001058</v>
      </c>
      <c r="G62" s="6">
        <v>2</v>
      </c>
      <c r="H62" s="121" t="s">
        <v>121</v>
      </c>
      <c r="I62" s="6" t="s">
        <v>40</v>
      </c>
      <c r="J62" s="6"/>
      <c r="K62" s="6" t="s">
        <v>23</v>
      </c>
      <c r="L62" s="9"/>
      <c r="M62" s="75">
        <v>101001058</v>
      </c>
      <c r="N62" s="75">
        <v>2</v>
      </c>
      <c r="O62" s="126">
        <v>4.3750000000000004E-2</v>
      </c>
      <c r="P62" s="124">
        <v>9</v>
      </c>
      <c r="Q62">
        <f t="shared" si="0"/>
        <v>0</v>
      </c>
    </row>
    <row r="63" spans="1:17" ht="54">
      <c r="A63" s="3" t="s">
        <v>15</v>
      </c>
      <c r="B63" s="121" t="s">
        <v>134</v>
      </c>
      <c r="C63" s="121" t="s">
        <v>17</v>
      </c>
      <c r="D63" s="6" t="s">
        <v>18</v>
      </c>
      <c r="E63" s="6" t="s">
        <v>139</v>
      </c>
      <c r="F63" s="54">
        <v>101001059</v>
      </c>
      <c r="G63" s="6">
        <v>1</v>
      </c>
      <c r="H63" s="6" t="s">
        <v>140</v>
      </c>
      <c r="I63" s="6" t="s">
        <v>40</v>
      </c>
      <c r="J63" s="6"/>
      <c r="K63" s="6" t="s">
        <v>23</v>
      </c>
      <c r="L63" s="9"/>
      <c r="M63" s="75">
        <v>101001059</v>
      </c>
      <c r="N63" s="75">
        <v>1</v>
      </c>
      <c r="O63" s="126">
        <v>4.3750000000000004E-2</v>
      </c>
      <c r="P63" s="124">
        <v>6</v>
      </c>
      <c r="Q63">
        <f t="shared" si="0"/>
        <v>0</v>
      </c>
    </row>
    <row r="64" spans="1:17" s="100" customFormat="1" ht="40.5">
      <c r="A64" s="200" t="s">
        <v>141</v>
      </c>
      <c r="B64" s="121" t="s">
        <v>142</v>
      </c>
      <c r="C64" s="121" t="s">
        <v>98</v>
      </c>
      <c r="D64" s="121" t="s">
        <v>18</v>
      </c>
      <c r="E64" s="121" t="s">
        <v>19</v>
      </c>
      <c r="F64" s="53">
        <v>101002001</v>
      </c>
      <c r="G64" s="121">
        <v>1</v>
      </c>
      <c r="H64" s="121" t="s">
        <v>95</v>
      </c>
      <c r="I64" s="121" t="s">
        <v>40</v>
      </c>
      <c r="J64" s="121"/>
      <c r="K64" s="121" t="s">
        <v>143</v>
      </c>
      <c r="L64" s="121" t="s">
        <v>144</v>
      </c>
      <c r="M64" s="75">
        <v>101002001</v>
      </c>
      <c r="N64" s="75">
        <v>1</v>
      </c>
      <c r="O64" s="126">
        <v>4.3750000000000004E-2</v>
      </c>
      <c r="P64" s="124">
        <v>20</v>
      </c>
      <c r="Q64">
        <f t="shared" si="0"/>
        <v>0</v>
      </c>
    </row>
    <row r="65" spans="1:17" ht="27">
      <c r="A65" s="200"/>
      <c r="B65" s="200" t="s">
        <v>145</v>
      </c>
      <c r="C65" s="121" t="s">
        <v>17</v>
      </c>
      <c r="D65" s="121" t="s">
        <v>18</v>
      </c>
      <c r="E65" s="121" t="s">
        <v>146</v>
      </c>
      <c r="F65" s="53">
        <v>101002002</v>
      </c>
      <c r="G65" s="121">
        <v>1</v>
      </c>
      <c r="H65" s="121" t="s">
        <v>95</v>
      </c>
      <c r="I65" s="121" t="s">
        <v>40</v>
      </c>
      <c r="J65" s="121"/>
      <c r="K65" s="121" t="s">
        <v>64</v>
      </c>
      <c r="L65" s="121"/>
      <c r="M65" s="75">
        <v>101002002</v>
      </c>
      <c r="N65" s="75">
        <v>1</v>
      </c>
      <c r="O65" s="126">
        <v>4.3750000000000004E-2</v>
      </c>
      <c r="P65" s="124">
        <v>13</v>
      </c>
      <c r="Q65">
        <f t="shared" si="0"/>
        <v>0</v>
      </c>
    </row>
    <row r="66" spans="1:17" ht="81">
      <c r="A66" s="200"/>
      <c r="B66" s="200"/>
      <c r="C66" s="121" t="s">
        <v>17</v>
      </c>
      <c r="D66" s="121" t="s">
        <v>18</v>
      </c>
      <c r="E66" s="121" t="s">
        <v>147</v>
      </c>
      <c r="F66" s="53">
        <v>101002003</v>
      </c>
      <c r="G66" s="121">
        <v>1</v>
      </c>
      <c r="H66" s="121" t="s">
        <v>148</v>
      </c>
      <c r="I66" s="121" t="s">
        <v>21</v>
      </c>
      <c r="J66" s="121" t="s">
        <v>22</v>
      </c>
      <c r="K66" s="121" t="s">
        <v>23</v>
      </c>
      <c r="L66" s="121" t="s">
        <v>149</v>
      </c>
      <c r="M66" s="75">
        <v>101002003</v>
      </c>
      <c r="N66" s="75">
        <v>1</v>
      </c>
      <c r="O66" s="126">
        <v>4.3750000000000004E-2</v>
      </c>
      <c r="P66" s="124">
        <v>17</v>
      </c>
      <c r="Q66">
        <f t="shared" si="0"/>
        <v>0</v>
      </c>
    </row>
    <row r="67" spans="1:17" s="100" customFormat="1" ht="40.5">
      <c r="A67" s="200"/>
      <c r="B67" s="200"/>
      <c r="C67" s="121" t="s">
        <v>17</v>
      </c>
      <c r="D67" s="121" t="s">
        <v>18</v>
      </c>
      <c r="E67" s="121" t="s">
        <v>150</v>
      </c>
      <c r="F67" s="53">
        <v>101002004</v>
      </c>
      <c r="G67" s="121">
        <v>1</v>
      </c>
      <c r="H67" s="3" t="s">
        <v>151</v>
      </c>
      <c r="I67" s="121" t="s">
        <v>21</v>
      </c>
      <c r="J67" s="121" t="s">
        <v>22</v>
      </c>
      <c r="K67" s="121" t="s">
        <v>23</v>
      </c>
      <c r="L67" s="121"/>
      <c r="M67" s="75">
        <v>101002004</v>
      </c>
      <c r="N67" s="75">
        <v>1</v>
      </c>
      <c r="O67" s="126">
        <v>4.3750000000000004E-2</v>
      </c>
      <c r="P67" s="124">
        <v>8</v>
      </c>
      <c r="Q67">
        <f t="shared" si="0"/>
        <v>0</v>
      </c>
    </row>
    <row r="68" spans="1:17" ht="40.5">
      <c r="A68" s="200"/>
      <c r="B68" s="200"/>
      <c r="C68" s="121" t="s">
        <v>17</v>
      </c>
      <c r="D68" s="121" t="s">
        <v>18</v>
      </c>
      <c r="E68" s="121" t="s">
        <v>152</v>
      </c>
      <c r="F68" s="53">
        <v>101002005</v>
      </c>
      <c r="G68" s="121">
        <v>1</v>
      </c>
      <c r="H68" s="121" t="s">
        <v>153</v>
      </c>
      <c r="I68" s="121" t="s">
        <v>40</v>
      </c>
      <c r="J68" s="121"/>
      <c r="K68" s="121" t="s">
        <v>23</v>
      </c>
      <c r="L68" s="121"/>
      <c r="M68" s="75">
        <v>101002005</v>
      </c>
      <c r="N68" s="75">
        <v>1</v>
      </c>
      <c r="O68" s="126">
        <v>4.3750000000000004E-2</v>
      </c>
      <c r="P68" s="124">
        <v>25</v>
      </c>
      <c r="Q68">
        <f t="shared" si="0"/>
        <v>0</v>
      </c>
    </row>
    <row r="69" spans="1:17" s="100" customFormat="1" ht="54">
      <c r="A69" s="200"/>
      <c r="B69" s="200" t="s">
        <v>154</v>
      </c>
      <c r="C69" s="121" t="s">
        <v>98</v>
      </c>
      <c r="D69" s="121" t="s">
        <v>18</v>
      </c>
      <c r="E69" s="121" t="s">
        <v>155</v>
      </c>
      <c r="F69" s="121">
        <v>101002006</v>
      </c>
      <c r="G69" s="121">
        <v>2</v>
      </c>
      <c r="H69" s="3" t="s">
        <v>151</v>
      </c>
      <c r="I69" s="121" t="s">
        <v>21</v>
      </c>
      <c r="J69" s="121" t="s">
        <v>22</v>
      </c>
      <c r="K69" s="121" t="s">
        <v>64</v>
      </c>
      <c r="L69" s="121" t="s">
        <v>156</v>
      </c>
      <c r="M69" s="75">
        <v>101002006</v>
      </c>
      <c r="N69" s="75">
        <v>2</v>
      </c>
      <c r="O69" s="126">
        <v>4.3750000000000004E-2</v>
      </c>
      <c r="P69" s="124">
        <v>16</v>
      </c>
      <c r="Q69">
        <f t="shared" si="0"/>
        <v>0</v>
      </c>
    </row>
    <row r="70" spans="1:17" ht="81">
      <c r="A70" s="200"/>
      <c r="B70" s="200"/>
      <c r="C70" s="10" t="s">
        <v>98</v>
      </c>
      <c r="D70" s="10" t="s">
        <v>18</v>
      </c>
      <c r="E70" s="10" t="s">
        <v>157</v>
      </c>
      <c r="F70" s="10">
        <v>101002007</v>
      </c>
      <c r="G70" s="10">
        <v>1</v>
      </c>
      <c r="H70" s="10" t="s">
        <v>46</v>
      </c>
      <c r="I70" s="121" t="s">
        <v>21</v>
      </c>
      <c r="J70" s="10"/>
      <c r="K70" s="24" t="s">
        <v>64</v>
      </c>
      <c r="L70" s="10" t="s">
        <v>158</v>
      </c>
      <c r="M70" s="75">
        <v>101002007</v>
      </c>
      <c r="N70" s="75">
        <v>1</v>
      </c>
      <c r="O70" s="126">
        <v>4.3750000000000004E-2</v>
      </c>
      <c r="P70" s="124">
        <v>19</v>
      </c>
      <c r="Q70">
        <f t="shared" ref="Q70:Q133" si="1">F70-M70</f>
        <v>0</v>
      </c>
    </row>
    <row r="71" spans="1:17" ht="27">
      <c r="A71" s="200" t="s">
        <v>308</v>
      </c>
      <c r="B71" s="200" t="s">
        <v>159</v>
      </c>
      <c r="C71" s="121" t="s">
        <v>17</v>
      </c>
      <c r="D71" s="121" t="s">
        <v>160</v>
      </c>
      <c r="E71" s="121" t="s">
        <v>161</v>
      </c>
      <c r="F71" s="121">
        <v>101002008</v>
      </c>
      <c r="G71" s="121">
        <v>2</v>
      </c>
      <c r="H71" s="121" t="s">
        <v>95</v>
      </c>
      <c r="I71" s="121" t="s">
        <v>21</v>
      </c>
      <c r="J71" s="121"/>
      <c r="K71" s="121" t="s">
        <v>64</v>
      </c>
      <c r="L71" s="121" t="s">
        <v>162</v>
      </c>
      <c r="M71" s="75">
        <v>101002008</v>
      </c>
      <c r="N71" s="75">
        <v>2</v>
      </c>
      <c r="O71" s="126">
        <v>4.3750000000000004E-2</v>
      </c>
      <c r="P71" s="124">
        <v>16</v>
      </c>
      <c r="Q71">
        <f t="shared" si="1"/>
        <v>0</v>
      </c>
    </row>
    <row r="72" spans="1:17" s="100" customFormat="1" ht="27">
      <c r="A72" s="200"/>
      <c r="B72" s="200"/>
      <c r="C72" s="98" t="s">
        <v>17</v>
      </c>
      <c r="D72" s="98" t="s">
        <v>160</v>
      </c>
      <c r="E72" s="98" t="s">
        <v>163</v>
      </c>
      <c r="F72" s="98">
        <v>101002009</v>
      </c>
      <c r="G72" s="98">
        <v>1</v>
      </c>
      <c r="H72" s="98" t="s">
        <v>164</v>
      </c>
      <c r="I72" s="98" t="s">
        <v>21</v>
      </c>
      <c r="J72" s="98"/>
      <c r="K72" s="98" t="s">
        <v>64</v>
      </c>
      <c r="L72" s="98" t="s">
        <v>162</v>
      </c>
      <c r="M72" s="131"/>
      <c r="N72" s="131"/>
      <c r="O72" s="132"/>
      <c r="P72" s="131">
        <v>0</v>
      </c>
      <c r="Q72" s="100">
        <f t="shared" si="1"/>
        <v>101002009</v>
      </c>
    </row>
    <row r="73" spans="1:17" s="100" customFormat="1" ht="54">
      <c r="A73" s="195" t="s">
        <v>309</v>
      </c>
      <c r="B73" s="104" t="s">
        <v>165</v>
      </c>
      <c r="C73" s="104"/>
      <c r="D73" s="134" t="s">
        <v>166</v>
      </c>
      <c r="E73" s="104" t="s">
        <v>167</v>
      </c>
      <c r="F73" s="135">
        <v>101003001</v>
      </c>
      <c r="G73" s="134">
        <v>2</v>
      </c>
      <c r="H73" s="104" t="s">
        <v>168</v>
      </c>
      <c r="I73" s="134" t="s">
        <v>169</v>
      </c>
      <c r="J73" s="134"/>
      <c r="K73" s="104" t="s">
        <v>64</v>
      </c>
      <c r="L73" s="105" t="s">
        <v>170</v>
      </c>
      <c r="M73" s="131">
        <v>101003001</v>
      </c>
      <c r="N73" s="131">
        <v>2</v>
      </c>
      <c r="O73" s="132">
        <v>4.3750000000000004E-2</v>
      </c>
      <c r="P73" s="131">
        <v>1</v>
      </c>
      <c r="Q73" s="100">
        <f t="shared" si="1"/>
        <v>0</v>
      </c>
    </row>
    <row r="74" spans="1:17" ht="40.5">
      <c r="A74" s="195"/>
      <c r="B74" s="196" t="s">
        <v>171</v>
      </c>
      <c r="C74" s="196" t="s">
        <v>17</v>
      </c>
      <c r="D74" s="14" t="s">
        <v>166</v>
      </c>
      <c r="E74" s="119" t="s">
        <v>172</v>
      </c>
      <c r="F74" s="56">
        <v>101003002</v>
      </c>
      <c r="G74" s="14">
        <v>1</v>
      </c>
      <c r="H74" s="119" t="s">
        <v>95</v>
      </c>
      <c r="I74" s="14" t="s">
        <v>21</v>
      </c>
      <c r="J74" s="14"/>
      <c r="K74" s="119" t="s">
        <v>64</v>
      </c>
      <c r="L74" s="26" t="s">
        <v>170</v>
      </c>
      <c r="M74" s="75">
        <v>101003002</v>
      </c>
      <c r="N74" s="75">
        <v>1</v>
      </c>
      <c r="O74" s="126">
        <v>4.3750000000000004E-2</v>
      </c>
      <c r="P74" s="124">
        <v>5</v>
      </c>
      <c r="Q74">
        <f t="shared" si="1"/>
        <v>0</v>
      </c>
    </row>
    <row r="75" spans="1:17" s="100" customFormat="1" ht="40.5">
      <c r="A75" s="195"/>
      <c r="B75" s="196"/>
      <c r="C75" s="196"/>
      <c r="D75" s="134" t="s">
        <v>166</v>
      </c>
      <c r="E75" s="104" t="s">
        <v>173</v>
      </c>
      <c r="F75" s="135">
        <v>101003003</v>
      </c>
      <c r="G75" s="134">
        <v>1</v>
      </c>
      <c r="H75" s="104" t="s">
        <v>95</v>
      </c>
      <c r="I75" s="134" t="s">
        <v>21</v>
      </c>
      <c r="J75" s="134"/>
      <c r="K75" s="104" t="s">
        <v>64</v>
      </c>
      <c r="L75" s="105" t="s">
        <v>170</v>
      </c>
      <c r="M75" s="131"/>
      <c r="N75" s="131"/>
      <c r="O75" s="132"/>
      <c r="P75" s="131">
        <v>0</v>
      </c>
      <c r="Q75" s="100">
        <f t="shared" si="1"/>
        <v>101003003</v>
      </c>
    </row>
    <row r="76" spans="1:17" ht="40.5">
      <c r="A76" s="195"/>
      <c r="B76" s="196"/>
      <c r="C76" s="196"/>
      <c r="D76" s="14" t="s">
        <v>166</v>
      </c>
      <c r="E76" s="119" t="s">
        <v>174</v>
      </c>
      <c r="F76" s="56">
        <v>101003004</v>
      </c>
      <c r="G76" s="14">
        <v>2</v>
      </c>
      <c r="H76" s="119" t="s">
        <v>95</v>
      </c>
      <c r="I76" s="14" t="s">
        <v>21</v>
      </c>
      <c r="J76" s="14"/>
      <c r="K76" s="119" t="s">
        <v>64</v>
      </c>
      <c r="L76" s="26" t="s">
        <v>170</v>
      </c>
      <c r="M76" s="75">
        <v>101003004</v>
      </c>
      <c r="N76" s="75">
        <v>2</v>
      </c>
      <c r="O76" s="126">
        <v>4.3750000000000004E-2</v>
      </c>
      <c r="P76" s="124">
        <v>10</v>
      </c>
      <c r="Q76">
        <f t="shared" si="1"/>
        <v>0</v>
      </c>
    </row>
    <row r="77" spans="1:17" s="100" customFormat="1" ht="41.25">
      <c r="A77" s="195"/>
      <c r="B77" s="196"/>
      <c r="C77" s="196"/>
      <c r="D77" s="134" t="s">
        <v>166</v>
      </c>
      <c r="E77" s="104" t="s">
        <v>175</v>
      </c>
      <c r="F77" s="135">
        <v>101003005</v>
      </c>
      <c r="G77" s="134">
        <v>2</v>
      </c>
      <c r="H77" s="136" t="s">
        <v>53</v>
      </c>
      <c r="I77" s="134" t="s">
        <v>169</v>
      </c>
      <c r="J77" s="134"/>
      <c r="K77" s="104" t="s">
        <v>64</v>
      </c>
      <c r="L77" s="105" t="s">
        <v>170</v>
      </c>
      <c r="M77" s="131">
        <v>101003005</v>
      </c>
      <c r="N77" s="131">
        <v>2</v>
      </c>
      <c r="O77" s="132">
        <v>4.3750000000000004E-2</v>
      </c>
      <c r="P77" s="131">
        <v>1</v>
      </c>
      <c r="Q77" s="100">
        <f t="shared" si="1"/>
        <v>0</v>
      </c>
    </row>
    <row r="78" spans="1:17" ht="54">
      <c r="A78" s="195"/>
      <c r="B78" s="196"/>
      <c r="C78" s="196"/>
      <c r="D78" s="14" t="s">
        <v>166</v>
      </c>
      <c r="E78" s="119" t="s">
        <v>176</v>
      </c>
      <c r="F78" s="56">
        <v>101003006</v>
      </c>
      <c r="G78" s="14">
        <v>1</v>
      </c>
      <c r="H78" s="16" t="s">
        <v>177</v>
      </c>
      <c r="I78" s="14" t="s">
        <v>169</v>
      </c>
      <c r="J78" s="14"/>
      <c r="K78" s="119" t="s">
        <v>64</v>
      </c>
      <c r="L78" s="119" t="s">
        <v>178</v>
      </c>
      <c r="M78" s="75">
        <v>101003006</v>
      </c>
      <c r="N78" s="75">
        <v>1</v>
      </c>
      <c r="O78" s="126">
        <v>4.3750000000000004E-2</v>
      </c>
      <c r="P78" s="124">
        <v>20</v>
      </c>
      <c r="Q78">
        <f t="shared" si="1"/>
        <v>0</v>
      </c>
    </row>
    <row r="79" spans="1:17" ht="27">
      <c r="A79" s="195"/>
      <c r="B79" s="196"/>
      <c r="C79" s="196"/>
      <c r="D79" s="14" t="s">
        <v>166</v>
      </c>
      <c r="E79" s="119" t="s">
        <v>100</v>
      </c>
      <c r="F79" s="56">
        <v>101003007</v>
      </c>
      <c r="G79" s="14">
        <v>2</v>
      </c>
      <c r="H79" s="13" t="s">
        <v>179</v>
      </c>
      <c r="I79" s="14" t="s">
        <v>169</v>
      </c>
      <c r="J79" s="14"/>
      <c r="K79" s="119" t="s">
        <v>64</v>
      </c>
      <c r="L79" s="27" t="s">
        <v>180</v>
      </c>
      <c r="M79" s="75">
        <v>101003007</v>
      </c>
      <c r="N79" s="75">
        <v>2</v>
      </c>
      <c r="O79" s="126">
        <v>4.3750000000000004E-2</v>
      </c>
      <c r="P79" s="124">
        <v>53</v>
      </c>
      <c r="Q79">
        <f t="shared" si="1"/>
        <v>0</v>
      </c>
    </row>
    <row r="80" spans="1:17" ht="27">
      <c r="A80" s="195"/>
      <c r="B80" s="196"/>
      <c r="C80" s="196"/>
      <c r="D80" s="14" t="s">
        <v>166</v>
      </c>
      <c r="E80" s="17" t="s">
        <v>181</v>
      </c>
      <c r="F80" s="57">
        <v>101003008</v>
      </c>
      <c r="G80" s="18">
        <v>1</v>
      </c>
      <c r="H80" s="17" t="s">
        <v>125</v>
      </c>
      <c r="I80" s="14" t="s">
        <v>169</v>
      </c>
      <c r="J80" s="14"/>
      <c r="K80" s="119" t="s">
        <v>23</v>
      </c>
      <c r="L80" s="14" t="s">
        <v>182</v>
      </c>
      <c r="M80" s="75">
        <v>101003008</v>
      </c>
      <c r="N80" s="75">
        <v>1</v>
      </c>
      <c r="O80" s="126">
        <v>4.3750000000000004E-2</v>
      </c>
      <c r="P80" s="124">
        <v>17</v>
      </c>
      <c r="Q80">
        <f t="shared" si="1"/>
        <v>0</v>
      </c>
    </row>
    <row r="81" spans="1:17" ht="40.5">
      <c r="A81" s="195"/>
      <c r="B81" s="64" t="s">
        <v>183</v>
      </c>
      <c r="C81" s="64" t="s">
        <v>98</v>
      </c>
      <c r="D81" s="14" t="s">
        <v>166</v>
      </c>
      <c r="E81" s="119" t="s">
        <v>112</v>
      </c>
      <c r="F81" s="56">
        <v>101003009</v>
      </c>
      <c r="G81" s="119">
        <v>1</v>
      </c>
      <c r="H81" s="13" t="s">
        <v>151</v>
      </c>
      <c r="I81" s="119" t="s">
        <v>21</v>
      </c>
      <c r="J81" s="119"/>
      <c r="K81" s="119" t="s">
        <v>23</v>
      </c>
      <c r="L81" s="119"/>
      <c r="M81" s="75">
        <v>101003009</v>
      </c>
      <c r="N81" s="75">
        <v>1</v>
      </c>
      <c r="O81" s="126">
        <v>4.3750000000000004E-2</v>
      </c>
      <c r="P81" s="124">
        <v>4</v>
      </c>
      <c r="Q81">
        <f t="shared" si="1"/>
        <v>0</v>
      </c>
    </row>
    <row r="82" spans="1:17" ht="40.5">
      <c r="A82" s="195" t="s">
        <v>185</v>
      </c>
      <c r="B82" s="196" t="s">
        <v>312</v>
      </c>
      <c r="C82" s="196" t="s">
        <v>313</v>
      </c>
      <c r="D82" s="14" t="s">
        <v>166</v>
      </c>
      <c r="E82" s="119" t="s">
        <v>112</v>
      </c>
      <c r="F82" s="56">
        <v>101003010</v>
      </c>
      <c r="G82" s="119">
        <v>1</v>
      </c>
      <c r="H82" s="13" t="s">
        <v>151</v>
      </c>
      <c r="I82" s="119" t="s">
        <v>21</v>
      </c>
      <c r="J82" s="119"/>
      <c r="K82" s="119" t="s">
        <v>23</v>
      </c>
      <c r="L82" s="123"/>
      <c r="M82" s="75">
        <v>101003010</v>
      </c>
      <c r="N82" s="75">
        <v>1</v>
      </c>
      <c r="O82" s="126">
        <v>4.3750000000000004E-2</v>
      </c>
      <c r="P82" s="124">
        <v>5</v>
      </c>
      <c r="Q82">
        <f t="shared" si="1"/>
        <v>0</v>
      </c>
    </row>
    <row r="83" spans="1:17" ht="27">
      <c r="A83" s="195"/>
      <c r="B83" s="196"/>
      <c r="C83" s="196"/>
      <c r="D83" s="14" t="s">
        <v>166</v>
      </c>
      <c r="E83" s="119" t="s">
        <v>112</v>
      </c>
      <c r="F83" s="56">
        <v>101003011</v>
      </c>
      <c r="G83" s="119">
        <v>1</v>
      </c>
      <c r="H83" s="119" t="s">
        <v>95</v>
      </c>
      <c r="I83" s="119" t="s">
        <v>21</v>
      </c>
      <c r="J83" s="119"/>
      <c r="K83" s="119" t="s">
        <v>23</v>
      </c>
      <c r="L83" s="119"/>
      <c r="M83" s="75">
        <v>101003011</v>
      </c>
      <c r="N83" s="75">
        <v>1</v>
      </c>
      <c r="O83" s="126">
        <v>4.3750000000000004E-2</v>
      </c>
      <c r="P83" s="124">
        <v>5</v>
      </c>
      <c r="Q83">
        <f t="shared" si="1"/>
        <v>0</v>
      </c>
    </row>
    <row r="84" spans="1:17" s="100" customFormat="1" ht="54">
      <c r="A84" s="195"/>
      <c r="B84" s="196"/>
      <c r="C84" s="196"/>
      <c r="D84" s="12" t="s">
        <v>166</v>
      </c>
      <c r="E84" s="13" t="s">
        <v>176</v>
      </c>
      <c r="F84" s="55">
        <v>101003012</v>
      </c>
      <c r="G84" s="13">
        <v>1</v>
      </c>
      <c r="H84" s="13" t="s">
        <v>184</v>
      </c>
      <c r="I84" s="13" t="s">
        <v>21</v>
      </c>
      <c r="J84" s="13"/>
      <c r="K84" s="13" t="s">
        <v>23</v>
      </c>
      <c r="L84" s="28"/>
      <c r="M84" s="75">
        <v>101003012</v>
      </c>
      <c r="N84" s="75">
        <v>1</v>
      </c>
      <c r="O84" s="126">
        <v>4.3750000000000004E-2</v>
      </c>
      <c r="P84" s="124">
        <v>9</v>
      </c>
      <c r="Q84">
        <f t="shared" si="1"/>
        <v>0</v>
      </c>
    </row>
    <row r="85" spans="1:17" ht="40.5">
      <c r="A85" s="195"/>
      <c r="B85" s="196" t="s">
        <v>186</v>
      </c>
      <c r="C85" s="195" t="s">
        <v>98</v>
      </c>
      <c r="D85" s="14" t="s">
        <v>166</v>
      </c>
      <c r="E85" s="119" t="s">
        <v>187</v>
      </c>
      <c r="F85" s="56">
        <v>101003013</v>
      </c>
      <c r="G85" s="119">
        <v>1</v>
      </c>
      <c r="H85" s="119" t="s">
        <v>95</v>
      </c>
      <c r="I85" s="119" t="s">
        <v>169</v>
      </c>
      <c r="J85" s="119"/>
      <c r="K85" s="119" t="s">
        <v>143</v>
      </c>
      <c r="L85" s="119" t="s">
        <v>188</v>
      </c>
      <c r="M85" s="75">
        <v>101003013</v>
      </c>
      <c r="N85" s="75">
        <v>1</v>
      </c>
      <c r="O85" s="126">
        <v>4.3750000000000004E-2</v>
      </c>
      <c r="P85" s="124">
        <v>5</v>
      </c>
      <c r="Q85">
        <f t="shared" si="1"/>
        <v>0</v>
      </c>
    </row>
    <row r="86" spans="1:17" ht="40.5">
      <c r="A86" s="195"/>
      <c r="B86" s="196"/>
      <c r="C86" s="195"/>
      <c r="D86" s="14" t="s">
        <v>166</v>
      </c>
      <c r="E86" s="119" t="s">
        <v>161</v>
      </c>
      <c r="F86" s="56">
        <v>101003014</v>
      </c>
      <c r="G86" s="119">
        <v>1</v>
      </c>
      <c r="H86" s="119" t="s">
        <v>95</v>
      </c>
      <c r="I86" s="119" t="s">
        <v>169</v>
      </c>
      <c r="J86" s="119"/>
      <c r="K86" s="119" t="s">
        <v>143</v>
      </c>
      <c r="L86" s="119" t="s">
        <v>188</v>
      </c>
      <c r="M86" s="75">
        <v>101003014</v>
      </c>
      <c r="N86" s="75">
        <v>1</v>
      </c>
      <c r="O86" s="126">
        <v>4.3750000000000004E-2</v>
      </c>
      <c r="P86" s="124">
        <v>7</v>
      </c>
      <c r="Q86">
        <f t="shared" si="1"/>
        <v>0</v>
      </c>
    </row>
    <row r="87" spans="1:17" ht="40.5">
      <c r="A87" s="195"/>
      <c r="B87" s="196"/>
      <c r="C87" s="195"/>
      <c r="D87" s="14" t="s">
        <v>166</v>
      </c>
      <c r="E87" s="119" t="s">
        <v>135</v>
      </c>
      <c r="F87" s="56">
        <v>101003015</v>
      </c>
      <c r="G87" s="14">
        <v>1</v>
      </c>
      <c r="H87" s="119" t="s">
        <v>95</v>
      </c>
      <c r="I87" s="119" t="s">
        <v>169</v>
      </c>
      <c r="J87" s="14"/>
      <c r="K87" s="119" t="s">
        <v>143</v>
      </c>
      <c r="L87" s="119" t="s">
        <v>188</v>
      </c>
      <c r="M87" s="75">
        <v>101003015</v>
      </c>
      <c r="N87" s="75">
        <v>1</v>
      </c>
      <c r="O87" s="126">
        <v>4.3750000000000004E-2</v>
      </c>
      <c r="P87" s="124">
        <v>7</v>
      </c>
      <c r="Q87">
        <f t="shared" si="1"/>
        <v>0</v>
      </c>
    </row>
    <row r="88" spans="1:17" ht="40.5">
      <c r="A88" s="195"/>
      <c r="B88" s="196"/>
      <c r="C88" s="195"/>
      <c r="D88" s="14" t="s">
        <v>166</v>
      </c>
      <c r="E88" s="119" t="s">
        <v>189</v>
      </c>
      <c r="F88" s="56">
        <v>101003016</v>
      </c>
      <c r="G88" s="14">
        <v>1</v>
      </c>
      <c r="H88" s="119" t="s">
        <v>95</v>
      </c>
      <c r="I88" s="119" t="s">
        <v>169</v>
      </c>
      <c r="J88" s="14"/>
      <c r="K88" s="119" t="s">
        <v>143</v>
      </c>
      <c r="L88" s="119" t="s">
        <v>188</v>
      </c>
      <c r="M88" s="75">
        <v>101003016</v>
      </c>
      <c r="N88" s="75">
        <v>1</v>
      </c>
      <c r="O88" s="126">
        <v>4.3750000000000004E-2</v>
      </c>
      <c r="P88" s="124">
        <v>4</v>
      </c>
      <c r="Q88">
        <f t="shared" si="1"/>
        <v>0</v>
      </c>
    </row>
    <row r="89" spans="1:17" ht="40.5">
      <c r="A89" s="195"/>
      <c r="B89" s="196"/>
      <c r="C89" s="195"/>
      <c r="D89" s="14" t="s">
        <v>166</v>
      </c>
      <c r="E89" s="119" t="s">
        <v>103</v>
      </c>
      <c r="F89" s="56">
        <v>101003017</v>
      </c>
      <c r="G89" s="14">
        <v>1</v>
      </c>
      <c r="H89" s="119" t="s">
        <v>95</v>
      </c>
      <c r="I89" s="119" t="s">
        <v>169</v>
      </c>
      <c r="J89" s="14"/>
      <c r="K89" s="119" t="s">
        <v>143</v>
      </c>
      <c r="L89" s="119" t="s">
        <v>188</v>
      </c>
      <c r="M89" s="75">
        <v>101003017</v>
      </c>
      <c r="N89" s="75">
        <v>1</v>
      </c>
      <c r="O89" s="126">
        <v>4.3750000000000004E-2</v>
      </c>
      <c r="P89" s="124">
        <v>4</v>
      </c>
      <c r="Q89">
        <f t="shared" si="1"/>
        <v>0</v>
      </c>
    </row>
    <row r="90" spans="1:17" ht="40.5">
      <c r="A90" s="195"/>
      <c r="B90" s="196"/>
      <c r="C90" s="195"/>
      <c r="D90" s="14" t="s">
        <v>166</v>
      </c>
      <c r="E90" s="14" t="s">
        <v>190</v>
      </c>
      <c r="F90" s="58">
        <v>101003018</v>
      </c>
      <c r="G90" s="14">
        <v>1</v>
      </c>
      <c r="H90" s="119" t="s">
        <v>95</v>
      </c>
      <c r="I90" s="119" t="s">
        <v>169</v>
      </c>
      <c r="J90" s="14"/>
      <c r="K90" s="119" t="s">
        <v>143</v>
      </c>
      <c r="L90" s="119" t="s">
        <v>170</v>
      </c>
      <c r="M90" s="75">
        <v>101003018</v>
      </c>
      <c r="N90" s="75">
        <v>1</v>
      </c>
      <c r="O90" s="126">
        <v>4.3750000000000004E-2</v>
      </c>
      <c r="P90" s="124">
        <v>5</v>
      </c>
      <c r="Q90">
        <f t="shared" si="1"/>
        <v>0</v>
      </c>
    </row>
    <row r="91" spans="1:17" ht="67.5">
      <c r="A91" s="195"/>
      <c r="B91" s="196"/>
      <c r="C91" s="195"/>
      <c r="D91" s="14" t="s">
        <v>166</v>
      </c>
      <c r="E91" s="14" t="s">
        <v>123</v>
      </c>
      <c r="F91" s="58">
        <v>101003019</v>
      </c>
      <c r="G91" s="14">
        <v>2</v>
      </c>
      <c r="H91" s="13" t="s">
        <v>66</v>
      </c>
      <c r="I91" s="119" t="s">
        <v>169</v>
      </c>
      <c r="J91" s="14"/>
      <c r="K91" s="119" t="s">
        <v>64</v>
      </c>
      <c r="L91" s="119" t="s">
        <v>191</v>
      </c>
      <c r="M91" s="75">
        <v>101003019</v>
      </c>
      <c r="N91" s="75">
        <v>2</v>
      </c>
      <c r="O91" s="126">
        <v>4.3750000000000004E-2</v>
      </c>
      <c r="P91" s="124">
        <v>66</v>
      </c>
      <c r="Q91">
        <f t="shared" si="1"/>
        <v>0</v>
      </c>
    </row>
    <row r="92" spans="1:17" s="100" customFormat="1" ht="81">
      <c r="A92" s="195"/>
      <c r="B92" s="196" t="s">
        <v>192</v>
      </c>
      <c r="C92" s="195" t="s">
        <v>17</v>
      </c>
      <c r="D92" s="134" t="s">
        <v>166</v>
      </c>
      <c r="E92" s="104" t="s">
        <v>132</v>
      </c>
      <c r="F92" s="135">
        <v>101003020</v>
      </c>
      <c r="G92" s="104">
        <v>2</v>
      </c>
      <c r="H92" s="104" t="s">
        <v>95</v>
      </c>
      <c r="I92" s="104" t="s">
        <v>169</v>
      </c>
      <c r="J92" s="104"/>
      <c r="K92" s="104" t="s">
        <v>23</v>
      </c>
      <c r="L92" s="104" t="s">
        <v>193</v>
      </c>
      <c r="M92" s="131">
        <v>101003020</v>
      </c>
      <c r="N92" s="131">
        <v>2</v>
      </c>
      <c r="O92" s="132">
        <v>4.3750000000000004E-2</v>
      </c>
      <c r="P92" s="131">
        <v>1</v>
      </c>
      <c r="Q92" s="100">
        <f t="shared" si="1"/>
        <v>0</v>
      </c>
    </row>
    <row r="93" spans="1:17" ht="108">
      <c r="A93" s="195"/>
      <c r="B93" s="196"/>
      <c r="C93" s="195"/>
      <c r="D93" s="14" t="s">
        <v>166</v>
      </c>
      <c r="E93" s="119" t="s">
        <v>123</v>
      </c>
      <c r="F93" s="56">
        <v>101003021</v>
      </c>
      <c r="G93" s="119">
        <v>2</v>
      </c>
      <c r="H93" s="13" t="s">
        <v>66</v>
      </c>
      <c r="I93" s="119" t="s">
        <v>169</v>
      </c>
      <c r="J93" s="119"/>
      <c r="K93" s="119" t="s">
        <v>23</v>
      </c>
      <c r="L93" s="119" t="s">
        <v>194</v>
      </c>
      <c r="M93" s="75">
        <v>101003021</v>
      </c>
      <c r="N93" s="75">
        <v>2</v>
      </c>
      <c r="O93" s="126">
        <v>4.3750000000000004E-2</v>
      </c>
      <c r="P93" s="124">
        <v>26</v>
      </c>
      <c r="Q93">
        <f t="shared" si="1"/>
        <v>0</v>
      </c>
    </row>
    <row r="94" spans="1:17" ht="27">
      <c r="A94" s="195" t="s">
        <v>309</v>
      </c>
      <c r="B94" s="196" t="s">
        <v>195</v>
      </c>
      <c r="C94" s="195" t="s">
        <v>17</v>
      </c>
      <c r="D94" s="14" t="s">
        <v>166</v>
      </c>
      <c r="E94" s="119" t="s">
        <v>196</v>
      </c>
      <c r="F94" s="56">
        <v>101003022</v>
      </c>
      <c r="G94" s="119">
        <v>2</v>
      </c>
      <c r="H94" s="119" t="s">
        <v>95</v>
      </c>
      <c r="I94" s="119" t="s">
        <v>169</v>
      </c>
      <c r="J94" s="119"/>
      <c r="K94" s="29" t="s">
        <v>64</v>
      </c>
      <c r="L94" s="119"/>
      <c r="M94" s="75">
        <v>101003022</v>
      </c>
      <c r="N94" s="75">
        <v>2</v>
      </c>
      <c r="O94" s="126">
        <v>4.3750000000000004E-2</v>
      </c>
      <c r="P94" s="124">
        <v>24</v>
      </c>
      <c r="Q94">
        <f t="shared" si="1"/>
        <v>0</v>
      </c>
    </row>
    <row r="95" spans="1:17" ht="67.5">
      <c r="A95" s="195"/>
      <c r="B95" s="196"/>
      <c r="C95" s="195"/>
      <c r="D95" s="14" t="s">
        <v>166</v>
      </c>
      <c r="E95" s="119" t="s">
        <v>123</v>
      </c>
      <c r="F95" s="56">
        <v>101003023</v>
      </c>
      <c r="G95" s="119">
        <v>1</v>
      </c>
      <c r="H95" s="13" t="s">
        <v>66</v>
      </c>
      <c r="I95" s="119" t="s">
        <v>169</v>
      </c>
      <c r="J95" s="119"/>
      <c r="K95" s="29" t="s">
        <v>197</v>
      </c>
      <c r="L95" s="29" t="s">
        <v>191</v>
      </c>
      <c r="M95" s="75">
        <v>101003023</v>
      </c>
      <c r="N95" s="75">
        <v>1</v>
      </c>
      <c r="O95" s="126">
        <v>4.3750000000000004E-2</v>
      </c>
      <c r="P95" s="124">
        <v>10</v>
      </c>
      <c r="Q95">
        <f t="shared" si="1"/>
        <v>0</v>
      </c>
    </row>
    <row r="96" spans="1:17" ht="41.25">
      <c r="A96" s="195"/>
      <c r="B96" s="196" t="s">
        <v>198</v>
      </c>
      <c r="C96" s="195" t="s">
        <v>17</v>
      </c>
      <c r="D96" s="14" t="s">
        <v>166</v>
      </c>
      <c r="E96" s="119" t="s">
        <v>199</v>
      </c>
      <c r="F96" s="56">
        <v>101003024</v>
      </c>
      <c r="G96" s="119">
        <v>1</v>
      </c>
      <c r="H96" s="15" t="s">
        <v>177</v>
      </c>
      <c r="I96" s="119" t="s">
        <v>169</v>
      </c>
      <c r="J96" s="119"/>
      <c r="K96" s="119" t="s">
        <v>23</v>
      </c>
      <c r="L96" s="119"/>
      <c r="M96" s="75">
        <v>101003024</v>
      </c>
      <c r="N96" s="75">
        <v>1</v>
      </c>
      <c r="O96" s="126">
        <v>4.3750000000000004E-2</v>
      </c>
      <c r="P96" s="124">
        <v>9</v>
      </c>
      <c r="Q96">
        <f t="shared" si="1"/>
        <v>0</v>
      </c>
    </row>
    <row r="97" spans="1:17" ht="27">
      <c r="A97" s="195"/>
      <c r="B97" s="196"/>
      <c r="C97" s="195"/>
      <c r="D97" s="14" t="s">
        <v>166</v>
      </c>
      <c r="E97" s="119" t="s">
        <v>161</v>
      </c>
      <c r="F97" s="56">
        <v>101003025</v>
      </c>
      <c r="G97" s="119">
        <v>1</v>
      </c>
      <c r="H97" s="119" t="s">
        <v>95</v>
      </c>
      <c r="I97" s="119" t="s">
        <v>169</v>
      </c>
      <c r="J97" s="119"/>
      <c r="K97" s="119" t="s">
        <v>64</v>
      </c>
      <c r="L97" s="119"/>
      <c r="M97" s="75">
        <v>101003025</v>
      </c>
      <c r="N97" s="75">
        <v>1</v>
      </c>
      <c r="O97" s="126">
        <v>4.3750000000000004E-2</v>
      </c>
      <c r="P97" s="124">
        <v>7</v>
      </c>
      <c r="Q97">
        <f t="shared" si="1"/>
        <v>0</v>
      </c>
    </row>
    <row r="98" spans="1:17" s="100" customFormat="1" ht="81">
      <c r="A98" s="195"/>
      <c r="B98" s="196"/>
      <c r="C98" s="195"/>
      <c r="D98" s="14" t="s">
        <v>166</v>
      </c>
      <c r="E98" s="119" t="s">
        <v>123</v>
      </c>
      <c r="F98" s="56">
        <v>101003026</v>
      </c>
      <c r="G98" s="119">
        <v>1</v>
      </c>
      <c r="H98" s="13" t="s">
        <v>66</v>
      </c>
      <c r="I98" s="119" t="s">
        <v>169</v>
      </c>
      <c r="J98" s="119"/>
      <c r="K98" s="119" t="s">
        <v>197</v>
      </c>
      <c r="L98" s="119" t="s">
        <v>200</v>
      </c>
      <c r="M98" s="75">
        <v>101003026</v>
      </c>
      <c r="N98" s="75">
        <v>1</v>
      </c>
      <c r="O98" s="126">
        <v>4.3750000000000004E-2</v>
      </c>
      <c r="P98" s="124">
        <v>11</v>
      </c>
      <c r="Q98">
        <f t="shared" si="1"/>
        <v>0</v>
      </c>
    </row>
    <row r="99" spans="1:17" s="100" customFormat="1" ht="27">
      <c r="A99" s="195"/>
      <c r="B99" s="196"/>
      <c r="C99" s="195"/>
      <c r="D99" s="14" t="s">
        <v>166</v>
      </c>
      <c r="E99" s="14" t="s">
        <v>201</v>
      </c>
      <c r="F99" s="58">
        <v>101003027</v>
      </c>
      <c r="G99" s="14">
        <v>1</v>
      </c>
      <c r="H99" s="13" t="s">
        <v>179</v>
      </c>
      <c r="I99" s="119" t="s">
        <v>169</v>
      </c>
      <c r="J99" s="14"/>
      <c r="K99" s="119" t="s">
        <v>64</v>
      </c>
      <c r="L99" s="14"/>
      <c r="M99" s="75">
        <v>101003027</v>
      </c>
      <c r="N99" s="75">
        <v>1</v>
      </c>
      <c r="O99" s="126">
        <v>4.3750000000000004E-2</v>
      </c>
      <c r="P99" s="124">
        <v>20</v>
      </c>
      <c r="Q99">
        <f t="shared" si="1"/>
        <v>0</v>
      </c>
    </row>
    <row r="100" spans="1:17" ht="54">
      <c r="A100" s="195" t="s">
        <v>202</v>
      </c>
      <c r="B100" s="120" t="s">
        <v>203</v>
      </c>
      <c r="C100" s="120" t="s">
        <v>98</v>
      </c>
      <c r="D100" s="120" t="s">
        <v>18</v>
      </c>
      <c r="E100" s="120" t="s">
        <v>204</v>
      </c>
      <c r="F100" s="59">
        <v>101004001</v>
      </c>
      <c r="G100" s="120">
        <v>1</v>
      </c>
      <c r="H100" s="120" t="s">
        <v>160</v>
      </c>
      <c r="I100" s="120" t="s">
        <v>40</v>
      </c>
      <c r="J100" s="120" t="s">
        <v>205</v>
      </c>
      <c r="K100" s="120" t="s">
        <v>23</v>
      </c>
      <c r="L100" s="30"/>
      <c r="M100" s="75">
        <v>101004001</v>
      </c>
      <c r="N100" s="75">
        <v>1</v>
      </c>
      <c r="O100" s="126">
        <v>4.3750000000000004E-2</v>
      </c>
      <c r="P100" s="124">
        <v>30</v>
      </c>
      <c r="Q100">
        <f t="shared" si="1"/>
        <v>0</v>
      </c>
    </row>
    <row r="101" spans="1:17" ht="40.5">
      <c r="A101" s="195"/>
      <c r="B101" s="199" t="s">
        <v>206</v>
      </c>
      <c r="C101" s="120" t="s">
        <v>98</v>
      </c>
      <c r="D101" s="120" t="s">
        <v>18</v>
      </c>
      <c r="E101" s="120" t="s">
        <v>207</v>
      </c>
      <c r="F101" s="59">
        <v>101004002</v>
      </c>
      <c r="G101" s="120">
        <v>1</v>
      </c>
      <c r="H101" s="120" t="s">
        <v>151</v>
      </c>
      <c r="I101" s="120" t="s">
        <v>21</v>
      </c>
      <c r="J101" s="120" t="s">
        <v>22</v>
      </c>
      <c r="K101" s="120" t="s">
        <v>23</v>
      </c>
      <c r="L101" s="119"/>
      <c r="M101" s="75">
        <v>101004002</v>
      </c>
      <c r="N101" s="75">
        <v>1</v>
      </c>
      <c r="O101" s="126">
        <v>4.3750000000000004E-2</v>
      </c>
      <c r="P101" s="124">
        <v>11</v>
      </c>
      <c r="Q101">
        <f t="shared" si="1"/>
        <v>0</v>
      </c>
    </row>
    <row r="102" spans="1:17" s="100" customFormat="1" ht="40.5">
      <c r="A102" s="195"/>
      <c r="B102" s="199"/>
      <c r="C102" s="120" t="s">
        <v>98</v>
      </c>
      <c r="D102" s="120" t="s">
        <v>18</v>
      </c>
      <c r="E102" s="120" t="s">
        <v>207</v>
      </c>
      <c r="F102" s="59">
        <v>101004003</v>
      </c>
      <c r="G102" s="120">
        <v>1</v>
      </c>
      <c r="H102" s="120" t="s">
        <v>208</v>
      </c>
      <c r="I102" s="120" t="s">
        <v>21</v>
      </c>
      <c r="J102" s="120" t="s">
        <v>22</v>
      </c>
      <c r="K102" s="120" t="s">
        <v>23</v>
      </c>
      <c r="L102" s="119"/>
      <c r="M102" s="75">
        <v>101004003</v>
      </c>
      <c r="N102" s="75">
        <v>1</v>
      </c>
      <c r="O102" s="126">
        <v>4.3750000000000004E-2</v>
      </c>
      <c r="P102" s="124">
        <v>11</v>
      </c>
      <c r="Q102">
        <f t="shared" si="1"/>
        <v>0</v>
      </c>
    </row>
    <row r="103" spans="1:17" s="100" customFormat="1" ht="40.5">
      <c r="A103" s="195"/>
      <c r="B103" s="120" t="s">
        <v>209</v>
      </c>
      <c r="C103" s="120" t="s">
        <v>98</v>
      </c>
      <c r="D103" s="120" t="s">
        <v>18</v>
      </c>
      <c r="E103" s="120" t="s">
        <v>210</v>
      </c>
      <c r="F103" s="59">
        <v>101004004</v>
      </c>
      <c r="G103" s="120">
        <v>1</v>
      </c>
      <c r="H103" s="120" t="s">
        <v>151</v>
      </c>
      <c r="I103" s="120" t="s">
        <v>21</v>
      </c>
      <c r="J103" s="120" t="s">
        <v>22</v>
      </c>
      <c r="K103" s="120" t="s">
        <v>23</v>
      </c>
      <c r="L103" s="119"/>
      <c r="M103" s="75">
        <v>101004004</v>
      </c>
      <c r="N103" s="75">
        <v>1</v>
      </c>
      <c r="O103" s="126">
        <v>4.3750000000000004E-2</v>
      </c>
      <c r="P103" s="124">
        <v>7</v>
      </c>
      <c r="Q103">
        <f t="shared" si="1"/>
        <v>0</v>
      </c>
    </row>
    <row r="104" spans="1:17" ht="27">
      <c r="A104" s="196" t="s">
        <v>310</v>
      </c>
      <c r="B104" s="199" t="s">
        <v>211</v>
      </c>
      <c r="C104" s="120" t="s">
        <v>98</v>
      </c>
      <c r="D104" s="120" t="s">
        <v>18</v>
      </c>
      <c r="E104" s="120" t="s">
        <v>112</v>
      </c>
      <c r="F104" s="59">
        <v>101004005</v>
      </c>
      <c r="G104" s="120">
        <v>1</v>
      </c>
      <c r="H104" s="120" t="s">
        <v>95</v>
      </c>
      <c r="I104" s="120" t="s">
        <v>21</v>
      </c>
      <c r="J104" s="120" t="s">
        <v>22</v>
      </c>
      <c r="K104" s="120" t="s">
        <v>64</v>
      </c>
      <c r="L104" s="31"/>
      <c r="M104" s="75">
        <v>101004005</v>
      </c>
      <c r="N104" s="75">
        <v>1</v>
      </c>
      <c r="O104" s="126">
        <v>4.3750000000000004E-2</v>
      </c>
      <c r="P104" s="124">
        <v>7</v>
      </c>
      <c r="Q104">
        <f t="shared" si="1"/>
        <v>0</v>
      </c>
    </row>
    <row r="105" spans="1:17" s="100" customFormat="1" ht="40.5">
      <c r="A105" s="197"/>
      <c r="B105" s="199"/>
      <c r="C105" s="137" t="s">
        <v>98</v>
      </c>
      <c r="D105" s="137" t="s">
        <v>18</v>
      </c>
      <c r="E105" s="137" t="s">
        <v>112</v>
      </c>
      <c r="F105" s="138">
        <v>101004006</v>
      </c>
      <c r="G105" s="137">
        <v>1</v>
      </c>
      <c r="H105" s="137" t="s">
        <v>212</v>
      </c>
      <c r="I105" s="137" t="s">
        <v>21</v>
      </c>
      <c r="J105" s="137" t="s">
        <v>22</v>
      </c>
      <c r="K105" s="137" t="s">
        <v>64</v>
      </c>
      <c r="L105" s="104"/>
      <c r="M105" s="131"/>
      <c r="N105" s="131"/>
      <c r="O105" s="132"/>
      <c r="P105" s="131">
        <v>0</v>
      </c>
      <c r="Q105" s="100">
        <f t="shared" si="1"/>
        <v>101004006</v>
      </c>
    </row>
    <row r="106" spans="1:17" s="100" customFormat="1" ht="27">
      <c r="A106" s="197"/>
      <c r="B106" s="199"/>
      <c r="C106" s="120" t="s">
        <v>98</v>
      </c>
      <c r="D106" s="120" t="s">
        <v>18</v>
      </c>
      <c r="E106" s="120" t="s">
        <v>123</v>
      </c>
      <c r="F106" s="59">
        <v>101004007</v>
      </c>
      <c r="G106" s="120">
        <v>2</v>
      </c>
      <c r="H106" s="120" t="s">
        <v>213</v>
      </c>
      <c r="I106" s="120" t="s">
        <v>169</v>
      </c>
      <c r="J106" s="120" t="s">
        <v>205</v>
      </c>
      <c r="K106" s="120" t="s">
        <v>64</v>
      </c>
      <c r="L106" s="13" t="s">
        <v>214</v>
      </c>
      <c r="M106" s="75">
        <v>101004007</v>
      </c>
      <c r="N106" s="75">
        <v>2</v>
      </c>
      <c r="O106" s="126">
        <v>4.3750000000000004E-2</v>
      </c>
      <c r="P106" s="124">
        <v>151</v>
      </c>
      <c r="Q106">
        <f t="shared" si="1"/>
        <v>0</v>
      </c>
    </row>
    <row r="107" spans="1:17" s="100" customFormat="1" ht="27">
      <c r="A107" s="197"/>
      <c r="B107" s="199"/>
      <c r="C107" s="137" t="s">
        <v>98</v>
      </c>
      <c r="D107" s="137" t="s">
        <v>18</v>
      </c>
      <c r="E107" s="137" t="s">
        <v>100</v>
      </c>
      <c r="F107" s="138">
        <v>101004008</v>
      </c>
      <c r="G107" s="137">
        <v>1</v>
      </c>
      <c r="H107" s="137" t="s">
        <v>58</v>
      </c>
      <c r="I107" s="137" t="s">
        <v>21</v>
      </c>
      <c r="J107" s="137" t="s">
        <v>22</v>
      </c>
      <c r="K107" s="137" t="s">
        <v>64</v>
      </c>
      <c r="L107" s="104"/>
      <c r="M107" s="131">
        <v>101004008</v>
      </c>
      <c r="N107" s="131">
        <v>1</v>
      </c>
      <c r="O107" s="132">
        <v>4.3750000000000004E-2</v>
      </c>
      <c r="P107" s="131">
        <v>1</v>
      </c>
      <c r="Q107" s="100">
        <f t="shared" si="1"/>
        <v>0</v>
      </c>
    </row>
    <row r="108" spans="1:17" s="100" customFormat="1" ht="40.5">
      <c r="A108" s="197"/>
      <c r="B108" s="207" t="s">
        <v>215</v>
      </c>
      <c r="C108" s="137" t="s">
        <v>98</v>
      </c>
      <c r="D108" s="137" t="s">
        <v>18</v>
      </c>
      <c r="E108" s="137" t="s">
        <v>216</v>
      </c>
      <c r="F108" s="138">
        <v>101004009</v>
      </c>
      <c r="G108" s="137">
        <v>1</v>
      </c>
      <c r="H108" s="137" t="s">
        <v>151</v>
      </c>
      <c r="I108" s="137" t="s">
        <v>21</v>
      </c>
      <c r="J108" s="137" t="s">
        <v>22</v>
      </c>
      <c r="K108" s="137" t="s">
        <v>23</v>
      </c>
      <c r="L108" s="104"/>
      <c r="M108" s="131">
        <v>101004009</v>
      </c>
      <c r="N108" s="131">
        <v>1</v>
      </c>
      <c r="O108" s="132">
        <v>4.3750000000000004E-2</v>
      </c>
      <c r="P108" s="131">
        <v>1</v>
      </c>
      <c r="Q108" s="100">
        <f t="shared" si="1"/>
        <v>0</v>
      </c>
    </row>
    <row r="109" spans="1:17" s="100" customFormat="1" ht="40.5">
      <c r="A109" s="197"/>
      <c r="B109" s="207"/>
      <c r="C109" s="137" t="s">
        <v>98</v>
      </c>
      <c r="D109" s="137" t="s">
        <v>18</v>
      </c>
      <c r="E109" s="137" t="s">
        <v>216</v>
      </c>
      <c r="F109" s="138">
        <v>101004010</v>
      </c>
      <c r="G109" s="137">
        <v>1</v>
      </c>
      <c r="H109" s="137" t="s">
        <v>212</v>
      </c>
      <c r="I109" s="137" t="s">
        <v>21</v>
      </c>
      <c r="J109" s="137" t="s">
        <v>22</v>
      </c>
      <c r="K109" s="137" t="s">
        <v>23</v>
      </c>
      <c r="L109" s="104"/>
      <c r="M109" s="131"/>
      <c r="N109" s="131"/>
      <c r="O109" s="132"/>
      <c r="P109" s="131">
        <v>0</v>
      </c>
      <c r="Q109" s="100">
        <f t="shared" si="1"/>
        <v>101004010</v>
      </c>
    </row>
    <row r="110" spans="1:17" s="100" customFormat="1" ht="54">
      <c r="A110" s="21" t="s">
        <v>217</v>
      </c>
      <c r="B110" s="21" t="s">
        <v>218</v>
      </c>
      <c r="C110" s="21" t="s">
        <v>17</v>
      </c>
      <c r="D110" s="21" t="s">
        <v>18</v>
      </c>
      <c r="E110" s="21" t="s">
        <v>219</v>
      </c>
      <c r="F110" s="60">
        <v>101005001</v>
      </c>
      <c r="G110" s="21">
        <v>5</v>
      </c>
      <c r="H110" s="22" t="s">
        <v>220</v>
      </c>
      <c r="I110" s="21" t="s">
        <v>169</v>
      </c>
      <c r="J110" s="21"/>
      <c r="K110" s="21" t="s">
        <v>221</v>
      </c>
      <c r="L110" s="21" t="s">
        <v>36</v>
      </c>
      <c r="M110" s="75">
        <v>101005001</v>
      </c>
      <c r="N110" s="75">
        <v>5</v>
      </c>
      <c r="O110" s="126">
        <v>4.3750000000000004E-2</v>
      </c>
      <c r="P110" s="124">
        <v>9</v>
      </c>
      <c r="Q110">
        <f t="shared" si="1"/>
        <v>0</v>
      </c>
    </row>
    <row r="111" spans="1:17" s="100" customFormat="1" ht="40.5">
      <c r="A111" s="21" t="s">
        <v>217</v>
      </c>
      <c r="B111" s="21" t="s">
        <v>222</v>
      </c>
      <c r="C111" s="21" t="s">
        <v>17</v>
      </c>
      <c r="D111" s="21" t="s">
        <v>18</v>
      </c>
      <c r="E111" s="21" t="s">
        <v>223</v>
      </c>
      <c r="F111" s="60">
        <v>101005002</v>
      </c>
      <c r="G111" s="21">
        <v>1</v>
      </c>
      <c r="H111" s="21" t="s">
        <v>101</v>
      </c>
      <c r="I111" s="21" t="s">
        <v>169</v>
      </c>
      <c r="J111" s="21"/>
      <c r="K111" s="21" t="s">
        <v>221</v>
      </c>
      <c r="L111" s="21" t="s">
        <v>224</v>
      </c>
      <c r="M111" s="75">
        <v>101005002</v>
      </c>
      <c r="N111" s="75">
        <v>1</v>
      </c>
      <c r="O111" s="126">
        <v>4.3750000000000004E-2</v>
      </c>
      <c r="P111" s="124">
        <v>8</v>
      </c>
      <c r="Q111">
        <f t="shared" si="1"/>
        <v>0</v>
      </c>
    </row>
    <row r="112" spans="1:17" s="100" customFormat="1" ht="40.5">
      <c r="A112" s="108" t="s">
        <v>217</v>
      </c>
      <c r="B112" s="108" t="s">
        <v>222</v>
      </c>
      <c r="C112" s="108" t="s">
        <v>17</v>
      </c>
      <c r="D112" s="108" t="s">
        <v>18</v>
      </c>
      <c r="E112" s="108" t="s">
        <v>225</v>
      </c>
      <c r="F112" s="139">
        <v>101005003</v>
      </c>
      <c r="G112" s="108">
        <v>1</v>
      </c>
      <c r="H112" s="108" t="s">
        <v>89</v>
      </c>
      <c r="I112" s="108" t="s">
        <v>169</v>
      </c>
      <c r="J112" s="108"/>
      <c r="K112" s="108" t="s">
        <v>221</v>
      </c>
      <c r="L112" s="108" t="s">
        <v>226</v>
      </c>
      <c r="M112" s="131">
        <v>101005003</v>
      </c>
      <c r="N112" s="131">
        <v>1</v>
      </c>
      <c r="O112" s="132">
        <v>4.3750000000000004E-2</v>
      </c>
      <c r="P112" s="131">
        <v>2</v>
      </c>
      <c r="Q112" s="100">
        <f t="shared" si="1"/>
        <v>0</v>
      </c>
    </row>
    <row r="113" spans="1:17" s="100" customFormat="1" ht="54">
      <c r="A113" s="21" t="s">
        <v>217</v>
      </c>
      <c r="B113" s="21" t="s">
        <v>227</v>
      </c>
      <c r="C113" s="21" t="s">
        <v>17</v>
      </c>
      <c r="D113" s="21" t="s">
        <v>18</v>
      </c>
      <c r="E113" s="21" t="s">
        <v>228</v>
      </c>
      <c r="F113" s="60">
        <v>101005004</v>
      </c>
      <c r="G113" s="21">
        <v>1</v>
      </c>
      <c r="H113" s="21" t="s">
        <v>56</v>
      </c>
      <c r="I113" s="21" t="s">
        <v>169</v>
      </c>
      <c r="J113" s="21"/>
      <c r="K113" s="21" t="s">
        <v>221</v>
      </c>
      <c r="L113" s="21" t="s">
        <v>226</v>
      </c>
      <c r="M113" s="75">
        <v>101005004</v>
      </c>
      <c r="N113" s="75">
        <v>1</v>
      </c>
      <c r="O113" s="126">
        <v>4.3750000000000004E-2</v>
      </c>
      <c r="P113" s="124">
        <v>5</v>
      </c>
      <c r="Q113">
        <f t="shared" si="1"/>
        <v>0</v>
      </c>
    </row>
    <row r="114" spans="1:17" s="100" customFormat="1" ht="54">
      <c r="A114" s="108" t="s">
        <v>217</v>
      </c>
      <c r="B114" s="108" t="s">
        <v>229</v>
      </c>
      <c r="C114" s="108" t="s">
        <v>17</v>
      </c>
      <c r="D114" s="108" t="s">
        <v>18</v>
      </c>
      <c r="E114" s="108" t="s">
        <v>219</v>
      </c>
      <c r="F114" s="139">
        <v>101005005</v>
      </c>
      <c r="G114" s="108">
        <v>4</v>
      </c>
      <c r="H114" s="108" t="s">
        <v>220</v>
      </c>
      <c r="I114" s="108" t="s">
        <v>169</v>
      </c>
      <c r="J114" s="108"/>
      <c r="K114" s="108" t="s">
        <v>221</v>
      </c>
      <c r="L114" s="108"/>
      <c r="M114" s="131"/>
      <c r="N114" s="131"/>
      <c r="O114" s="132"/>
      <c r="P114" s="131">
        <v>0</v>
      </c>
      <c r="Q114" s="100">
        <f t="shared" si="1"/>
        <v>101005005</v>
      </c>
    </row>
    <row r="115" spans="1:17" s="100" customFormat="1" ht="40.5">
      <c r="A115" s="21" t="s">
        <v>217</v>
      </c>
      <c r="B115" s="21" t="s">
        <v>229</v>
      </c>
      <c r="C115" s="21" t="s">
        <v>17</v>
      </c>
      <c r="D115" s="21" t="s">
        <v>18</v>
      </c>
      <c r="E115" s="21" t="s">
        <v>230</v>
      </c>
      <c r="F115" s="60">
        <v>101005006</v>
      </c>
      <c r="G115" s="21">
        <v>4</v>
      </c>
      <c r="H115" s="21" t="s">
        <v>231</v>
      </c>
      <c r="I115" s="21" t="s">
        <v>169</v>
      </c>
      <c r="J115" s="21"/>
      <c r="K115" s="21" t="s">
        <v>221</v>
      </c>
      <c r="L115" s="21"/>
      <c r="M115" s="75">
        <v>101005006</v>
      </c>
      <c r="N115" s="75">
        <v>4</v>
      </c>
      <c r="O115" s="126">
        <v>4.3750000000000004E-2</v>
      </c>
      <c r="P115" s="124">
        <v>33</v>
      </c>
      <c r="Q115">
        <f t="shared" si="1"/>
        <v>0</v>
      </c>
    </row>
    <row r="116" spans="1:17" ht="40.5">
      <c r="A116" s="21" t="s">
        <v>217</v>
      </c>
      <c r="B116" s="21" t="s">
        <v>229</v>
      </c>
      <c r="C116" s="21" t="s">
        <v>17</v>
      </c>
      <c r="D116" s="21" t="s">
        <v>18</v>
      </c>
      <c r="E116" s="21" t="s">
        <v>232</v>
      </c>
      <c r="F116" s="60">
        <v>101005007</v>
      </c>
      <c r="G116" s="21">
        <v>1</v>
      </c>
      <c r="H116" s="21" t="s">
        <v>53</v>
      </c>
      <c r="I116" s="21" t="s">
        <v>169</v>
      </c>
      <c r="J116" s="21"/>
      <c r="K116" s="21" t="s">
        <v>221</v>
      </c>
      <c r="L116" s="21"/>
      <c r="M116" s="75">
        <v>101005007</v>
      </c>
      <c r="N116" s="75">
        <v>1</v>
      </c>
      <c r="O116" s="126">
        <v>4.3750000000000004E-2</v>
      </c>
      <c r="P116" s="124">
        <v>6</v>
      </c>
      <c r="Q116">
        <f t="shared" si="1"/>
        <v>0</v>
      </c>
    </row>
    <row r="117" spans="1:17" ht="40.5">
      <c r="A117" s="21" t="s">
        <v>217</v>
      </c>
      <c r="B117" s="21" t="s">
        <v>229</v>
      </c>
      <c r="C117" s="21" t="s">
        <v>17</v>
      </c>
      <c r="D117" s="21" t="s">
        <v>18</v>
      </c>
      <c r="E117" s="21" t="s">
        <v>139</v>
      </c>
      <c r="F117" s="60">
        <v>101005008</v>
      </c>
      <c r="G117" s="21">
        <v>1</v>
      </c>
      <c r="H117" s="21" t="s">
        <v>46</v>
      </c>
      <c r="I117" s="21" t="s">
        <v>169</v>
      </c>
      <c r="J117" s="21"/>
      <c r="K117" s="21" t="s">
        <v>221</v>
      </c>
      <c r="L117" s="21"/>
      <c r="M117" s="75">
        <v>101005008</v>
      </c>
      <c r="N117" s="75">
        <v>1</v>
      </c>
      <c r="O117" s="126">
        <v>4.3750000000000004E-2</v>
      </c>
      <c r="P117" s="124">
        <v>8</v>
      </c>
      <c r="Q117">
        <f t="shared" si="1"/>
        <v>0</v>
      </c>
    </row>
    <row r="118" spans="1:17" s="100" customFormat="1" ht="54">
      <c r="A118" s="108" t="s">
        <v>217</v>
      </c>
      <c r="B118" s="108" t="s">
        <v>233</v>
      </c>
      <c r="C118" s="108" t="s">
        <v>17</v>
      </c>
      <c r="D118" s="108" t="s">
        <v>18</v>
      </c>
      <c r="E118" s="108" t="s">
        <v>219</v>
      </c>
      <c r="F118" s="139">
        <v>101005009</v>
      </c>
      <c r="G118" s="108">
        <v>1</v>
      </c>
      <c r="H118" s="108" t="s">
        <v>220</v>
      </c>
      <c r="I118" s="108" t="s">
        <v>169</v>
      </c>
      <c r="J118" s="108"/>
      <c r="K118" s="108" t="s">
        <v>221</v>
      </c>
      <c r="L118" s="108"/>
      <c r="M118" s="131"/>
      <c r="N118" s="131"/>
      <c r="O118" s="132"/>
      <c r="P118" s="131">
        <v>0</v>
      </c>
      <c r="Q118" s="100">
        <f t="shared" si="1"/>
        <v>101005009</v>
      </c>
    </row>
    <row r="119" spans="1:17" ht="40.5">
      <c r="A119" s="21" t="s">
        <v>217</v>
      </c>
      <c r="B119" s="21" t="s">
        <v>233</v>
      </c>
      <c r="C119" s="21" t="s">
        <v>17</v>
      </c>
      <c r="D119" s="21" t="s">
        <v>18</v>
      </c>
      <c r="E119" s="21" t="s">
        <v>223</v>
      </c>
      <c r="F119" s="60">
        <v>101005010</v>
      </c>
      <c r="G119" s="21">
        <v>1</v>
      </c>
      <c r="H119" s="21" t="s">
        <v>101</v>
      </c>
      <c r="I119" s="21" t="s">
        <v>169</v>
      </c>
      <c r="J119" s="21"/>
      <c r="K119" s="21" t="s">
        <v>221</v>
      </c>
      <c r="L119" s="21"/>
      <c r="M119" s="75">
        <v>101005010</v>
      </c>
      <c r="N119" s="75">
        <v>1</v>
      </c>
      <c r="O119" s="126">
        <v>4.3750000000000004E-2</v>
      </c>
      <c r="P119" s="124">
        <v>11</v>
      </c>
      <c r="Q119">
        <f t="shared" si="1"/>
        <v>0</v>
      </c>
    </row>
    <row r="120" spans="1:17" s="100" customFormat="1" ht="40.5">
      <c r="A120" s="110" t="s">
        <v>217</v>
      </c>
      <c r="B120" s="110" t="s">
        <v>233</v>
      </c>
      <c r="C120" s="110" t="s">
        <v>17</v>
      </c>
      <c r="D120" s="110" t="s">
        <v>18</v>
      </c>
      <c r="E120" s="110" t="s">
        <v>230</v>
      </c>
      <c r="F120" s="140">
        <v>101005011</v>
      </c>
      <c r="G120" s="110">
        <v>1</v>
      </c>
      <c r="H120" s="110" t="s">
        <v>95</v>
      </c>
      <c r="I120" s="110" t="s">
        <v>169</v>
      </c>
      <c r="J120" s="110"/>
      <c r="K120" s="110" t="s">
        <v>221</v>
      </c>
      <c r="L120" s="110"/>
      <c r="M120" s="131">
        <v>101005011</v>
      </c>
      <c r="N120" s="131">
        <v>1</v>
      </c>
      <c r="O120" s="132">
        <v>4.3750000000000004E-2</v>
      </c>
      <c r="P120" s="131">
        <v>2</v>
      </c>
      <c r="Q120" s="100">
        <f t="shared" si="1"/>
        <v>0</v>
      </c>
    </row>
    <row r="121" spans="1:17" ht="40.5">
      <c r="A121" s="23" t="s">
        <v>217</v>
      </c>
      <c r="B121" s="23" t="s">
        <v>234</v>
      </c>
      <c r="C121" s="23" t="s">
        <v>17</v>
      </c>
      <c r="D121" s="23" t="s">
        <v>18</v>
      </c>
      <c r="E121" s="23" t="s">
        <v>230</v>
      </c>
      <c r="F121" s="61">
        <v>101005012</v>
      </c>
      <c r="G121" s="23">
        <v>3</v>
      </c>
      <c r="H121" s="23" t="s">
        <v>235</v>
      </c>
      <c r="I121" s="23" t="s">
        <v>169</v>
      </c>
      <c r="J121" s="23"/>
      <c r="K121" s="23" t="s">
        <v>221</v>
      </c>
      <c r="L121" s="23"/>
      <c r="M121" s="75">
        <v>101005012</v>
      </c>
      <c r="N121" s="75">
        <v>3</v>
      </c>
      <c r="O121" s="126">
        <v>4.3750000000000004E-2</v>
      </c>
      <c r="P121" s="124">
        <v>19</v>
      </c>
      <c r="Q121">
        <f t="shared" si="1"/>
        <v>0</v>
      </c>
    </row>
    <row r="122" spans="1:17" s="100" customFormat="1" ht="40.5">
      <c r="A122" s="110" t="s">
        <v>217</v>
      </c>
      <c r="B122" s="110" t="s">
        <v>234</v>
      </c>
      <c r="C122" s="110" t="s">
        <v>17</v>
      </c>
      <c r="D122" s="110" t="s">
        <v>18</v>
      </c>
      <c r="E122" s="110" t="s">
        <v>236</v>
      </c>
      <c r="F122" s="140">
        <v>101005013</v>
      </c>
      <c r="G122" s="110">
        <v>1</v>
      </c>
      <c r="H122" s="110" t="s">
        <v>53</v>
      </c>
      <c r="I122" s="110" t="s">
        <v>169</v>
      </c>
      <c r="J122" s="110"/>
      <c r="K122" s="110" t="s">
        <v>221</v>
      </c>
      <c r="L122" s="110"/>
      <c r="M122" s="131">
        <v>101005013</v>
      </c>
      <c r="N122" s="131">
        <v>1</v>
      </c>
      <c r="O122" s="132">
        <v>4.3750000000000004E-2</v>
      </c>
      <c r="P122" s="131">
        <v>2</v>
      </c>
      <c r="Q122" s="100">
        <f t="shared" si="1"/>
        <v>0</v>
      </c>
    </row>
    <row r="123" spans="1:17" s="100" customFormat="1" ht="54">
      <c r="A123" s="110" t="s">
        <v>217</v>
      </c>
      <c r="B123" s="110" t="s">
        <v>237</v>
      </c>
      <c r="C123" s="110" t="s">
        <v>17</v>
      </c>
      <c r="D123" s="110" t="s">
        <v>18</v>
      </c>
      <c r="E123" s="110" t="s">
        <v>219</v>
      </c>
      <c r="F123" s="140">
        <v>101005014</v>
      </c>
      <c r="G123" s="110">
        <v>2</v>
      </c>
      <c r="H123" s="110" t="s">
        <v>220</v>
      </c>
      <c r="I123" s="110" t="s">
        <v>169</v>
      </c>
      <c r="J123" s="110"/>
      <c r="K123" s="110" t="s">
        <v>221</v>
      </c>
      <c r="L123" s="110"/>
      <c r="M123" s="131"/>
      <c r="N123" s="131"/>
      <c r="O123" s="132"/>
      <c r="P123" s="131">
        <v>0</v>
      </c>
      <c r="Q123" s="100">
        <f t="shared" si="1"/>
        <v>101005014</v>
      </c>
    </row>
    <row r="124" spans="1:17" s="100" customFormat="1" ht="40.5">
      <c r="A124" s="23" t="s">
        <v>217</v>
      </c>
      <c r="B124" s="23" t="s">
        <v>237</v>
      </c>
      <c r="C124" s="23" t="s">
        <v>17</v>
      </c>
      <c r="D124" s="23" t="s">
        <v>18</v>
      </c>
      <c r="E124" s="23" t="s">
        <v>223</v>
      </c>
      <c r="F124" s="61">
        <v>101005015</v>
      </c>
      <c r="G124" s="23">
        <v>1</v>
      </c>
      <c r="H124" s="23" t="s">
        <v>101</v>
      </c>
      <c r="I124" s="23" t="s">
        <v>169</v>
      </c>
      <c r="J124" s="23"/>
      <c r="K124" s="23" t="s">
        <v>221</v>
      </c>
      <c r="L124" s="23"/>
      <c r="M124" s="75">
        <v>101005015</v>
      </c>
      <c r="N124" s="75">
        <v>1</v>
      </c>
      <c r="O124" s="126">
        <v>4.3750000000000004E-2</v>
      </c>
      <c r="P124" s="124">
        <v>4</v>
      </c>
      <c r="Q124">
        <f t="shared" si="1"/>
        <v>0</v>
      </c>
    </row>
    <row r="125" spans="1:17" ht="40.5">
      <c r="A125" s="23" t="s">
        <v>217</v>
      </c>
      <c r="B125" s="23" t="s">
        <v>237</v>
      </c>
      <c r="C125" s="23" t="s">
        <v>17</v>
      </c>
      <c r="D125" s="23" t="s">
        <v>18</v>
      </c>
      <c r="E125" s="23" t="s">
        <v>236</v>
      </c>
      <c r="F125" s="61">
        <v>101005016</v>
      </c>
      <c r="G125" s="23">
        <v>1</v>
      </c>
      <c r="H125" s="23" t="s">
        <v>53</v>
      </c>
      <c r="I125" s="23" t="s">
        <v>169</v>
      </c>
      <c r="J125" s="23"/>
      <c r="K125" s="23" t="s">
        <v>221</v>
      </c>
      <c r="L125" s="23"/>
      <c r="M125" s="75">
        <v>101005016</v>
      </c>
      <c r="N125" s="75">
        <v>1</v>
      </c>
      <c r="O125" s="126">
        <v>4.3750000000000004E-2</v>
      </c>
      <c r="P125" s="124">
        <v>3</v>
      </c>
      <c r="Q125">
        <f t="shared" si="1"/>
        <v>0</v>
      </c>
    </row>
    <row r="126" spans="1:17" s="100" customFormat="1" ht="40.5">
      <c r="A126" s="110" t="s">
        <v>217</v>
      </c>
      <c r="B126" s="110" t="s">
        <v>238</v>
      </c>
      <c r="C126" s="110" t="s">
        <v>17</v>
      </c>
      <c r="D126" s="110" t="s">
        <v>18</v>
      </c>
      <c r="E126" s="110" t="s">
        <v>236</v>
      </c>
      <c r="F126" s="140">
        <v>101005017</v>
      </c>
      <c r="G126" s="110">
        <v>1</v>
      </c>
      <c r="H126" s="110" t="s">
        <v>239</v>
      </c>
      <c r="I126" s="110" t="s">
        <v>21</v>
      </c>
      <c r="J126" s="110"/>
      <c r="K126" s="110" t="s">
        <v>221</v>
      </c>
      <c r="L126" s="110" t="s">
        <v>240</v>
      </c>
      <c r="M126" s="131"/>
      <c r="N126" s="131"/>
      <c r="O126" s="132"/>
      <c r="P126" s="131">
        <v>0</v>
      </c>
      <c r="Q126" s="100">
        <f t="shared" si="1"/>
        <v>101005017</v>
      </c>
    </row>
    <row r="127" spans="1:17" s="100" customFormat="1" ht="40.5">
      <c r="A127" s="110" t="s">
        <v>217</v>
      </c>
      <c r="B127" s="110" t="s">
        <v>238</v>
      </c>
      <c r="C127" s="110" t="s">
        <v>17</v>
      </c>
      <c r="D127" s="110" t="s">
        <v>18</v>
      </c>
      <c r="E127" s="110" t="s">
        <v>230</v>
      </c>
      <c r="F127" s="140">
        <v>101005018</v>
      </c>
      <c r="G127" s="110">
        <v>1</v>
      </c>
      <c r="H127" s="110" t="s">
        <v>95</v>
      </c>
      <c r="I127" s="110" t="s">
        <v>21</v>
      </c>
      <c r="J127" s="110"/>
      <c r="K127" s="110" t="s">
        <v>221</v>
      </c>
      <c r="L127" s="110" t="s">
        <v>240</v>
      </c>
      <c r="M127" s="131"/>
      <c r="N127" s="131"/>
      <c r="O127" s="132"/>
      <c r="P127" s="131">
        <v>0</v>
      </c>
      <c r="Q127" s="100">
        <f t="shared" si="1"/>
        <v>101005018</v>
      </c>
    </row>
    <row r="128" spans="1:17" s="100" customFormat="1" ht="40.5">
      <c r="A128" s="23" t="s">
        <v>217</v>
      </c>
      <c r="B128" s="23" t="s">
        <v>241</v>
      </c>
      <c r="C128" s="23" t="s">
        <v>17</v>
      </c>
      <c r="D128" s="23" t="s">
        <v>18</v>
      </c>
      <c r="E128" s="23" t="s">
        <v>242</v>
      </c>
      <c r="F128" s="61">
        <v>101005019</v>
      </c>
      <c r="G128" s="23">
        <v>1</v>
      </c>
      <c r="H128" s="23" t="s">
        <v>101</v>
      </c>
      <c r="I128" s="23" t="s">
        <v>169</v>
      </c>
      <c r="J128" s="23"/>
      <c r="K128" s="23" t="s">
        <v>221</v>
      </c>
      <c r="L128" s="23"/>
      <c r="M128" s="75">
        <v>101005019</v>
      </c>
      <c r="N128" s="75">
        <v>1</v>
      </c>
      <c r="O128" s="126">
        <v>4.3750000000000004E-2</v>
      </c>
      <c r="P128" s="124">
        <v>5</v>
      </c>
      <c r="Q128">
        <f t="shared" si="1"/>
        <v>0</v>
      </c>
    </row>
    <row r="129" spans="1:17" ht="40.5">
      <c r="A129" s="23" t="s">
        <v>217</v>
      </c>
      <c r="B129" s="23" t="s">
        <v>241</v>
      </c>
      <c r="C129" s="23" t="s">
        <v>17</v>
      </c>
      <c r="D129" s="23" t="s">
        <v>18</v>
      </c>
      <c r="E129" s="23" t="s">
        <v>230</v>
      </c>
      <c r="F129" s="61">
        <v>101005020</v>
      </c>
      <c r="G129" s="23">
        <v>2</v>
      </c>
      <c r="H129" s="23" t="s">
        <v>95</v>
      </c>
      <c r="I129" s="23" t="s">
        <v>169</v>
      </c>
      <c r="J129" s="23"/>
      <c r="K129" s="23" t="s">
        <v>221</v>
      </c>
      <c r="L129" s="23"/>
      <c r="M129" s="75">
        <v>101005020</v>
      </c>
      <c r="N129" s="75">
        <v>2</v>
      </c>
      <c r="O129" s="126">
        <v>4.3750000000000004E-2</v>
      </c>
      <c r="P129" s="124">
        <v>6</v>
      </c>
      <c r="Q129">
        <f t="shared" si="1"/>
        <v>0</v>
      </c>
    </row>
    <row r="130" spans="1:17" ht="40.5">
      <c r="A130" s="23" t="s">
        <v>217</v>
      </c>
      <c r="B130" s="23" t="s">
        <v>243</v>
      </c>
      <c r="C130" s="23" t="s">
        <v>17</v>
      </c>
      <c r="D130" s="23" t="s">
        <v>18</v>
      </c>
      <c r="E130" s="23" t="s">
        <v>230</v>
      </c>
      <c r="F130" s="61">
        <v>101005021</v>
      </c>
      <c r="G130" s="23">
        <v>4</v>
      </c>
      <c r="H130" s="23" t="s">
        <v>95</v>
      </c>
      <c r="I130" s="23" t="s">
        <v>169</v>
      </c>
      <c r="J130" s="23"/>
      <c r="K130" s="23" t="s">
        <v>221</v>
      </c>
      <c r="L130" s="23"/>
      <c r="M130" s="75">
        <v>101005021</v>
      </c>
      <c r="N130" s="75">
        <v>4</v>
      </c>
      <c r="O130" s="126">
        <v>4.3750000000000004E-2</v>
      </c>
      <c r="P130" s="124">
        <v>14</v>
      </c>
      <c r="Q130">
        <f t="shared" si="1"/>
        <v>0</v>
      </c>
    </row>
    <row r="131" spans="1:17" ht="40.5">
      <c r="A131" s="23" t="s">
        <v>217</v>
      </c>
      <c r="B131" s="23" t="s">
        <v>244</v>
      </c>
      <c r="C131" s="23" t="s">
        <v>17</v>
      </c>
      <c r="D131" s="23" t="s">
        <v>18</v>
      </c>
      <c r="E131" s="23" t="s">
        <v>230</v>
      </c>
      <c r="F131" s="61">
        <v>101005022</v>
      </c>
      <c r="G131" s="23">
        <v>2</v>
      </c>
      <c r="H131" s="23" t="s">
        <v>95</v>
      </c>
      <c r="I131" s="23" t="s">
        <v>169</v>
      </c>
      <c r="J131" s="23"/>
      <c r="K131" s="23" t="s">
        <v>221</v>
      </c>
      <c r="L131" s="23"/>
      <c r="M131" s="75">
        <v>101005022</v>
      </c>
      <c r="N131" s="75">
        <v>2</v>
      </c>
      <c r="O131" s="126">
        <v>4.3750000000000004E-2</v>
      </c>
      <c r="P131" s="124">
        <v>4</v>
      </c>
      <c r="Q131">
        <f t="shared" si="1"/>
        <v>0</v>
      </c>
    </row>
    <row r="132" spans="1:17" s="100" customFormat="1" ht="40.5">
      <c r="A132" s="110" t="s">
        <v>217</v>
      </c>
      <c r="B132" s="110" t="s">
        <v>244</v>
      </c>
      <c r="C132" s="110" t="s">
        <v>17</v>
      </c>
      <c r="D132" s="110" t="s">
        <v>18</v>
      </c>
      <c r="E132" s="110" t="s">
        <v>236</v>
      </c>
      <c r="F132" s="140">
        <v>101005023</v>
      </c>
      <c r="G132" s="110">
        <v>1</v>
      </c>
      <c r="H132" s="110" t="s">
        <v>53</v>
      </c>
      <c r="I132" s="110" t="s">
        <v>169</v>
      </c>
      <c r="J132" s="110"/>
      <c r="K132" s="110" t="s">
        <v>221</v>
      </c>
      <c r="L132" s="110"/>
      <c r="M132" s="131">
        <v>101005023</v>
      </c>
      <c r="N132" s="131">
        <v>1</v>
      </c>
      <c r="O132" s="132">
        <v>4.3750000000000004E-2</v>
      </c>
      <c r="P132" s="131">
        <v>1</v>
      </c>
      <c r="Q132" s="100">
        <f t="shared" si="1"/>
        <v>0</v>
      </c>
    </row>
    <row r="133" spans="1:17" s="100" customFormat="1" ht="40.5">
      <c r="A133" s="23" t="s">
        <v>217</v>
      </c>
      <c r="B133" s="23" t="s">
        <v>244</v>
      </c>
      <c r="C133" s="23" t="s">
        <v>17</v>
      </c>
      <c r="D133" s="23" t="s">
        <v>18</v>
      </c>
      <c r="E133" s="23" t="s">
        <v>245</v>
      </c>
      <c r="F133" s="61">
        <v>101005024</v>
      </c>
      <c r="G133" s="23">
        <v>1</v>
      </c>
      <c r="H133" s="23" t="s">
        <v>46</v>
      </c>
      <c r="I133" s="23" t="s">
        <v>169</v>
      </c>
      <c r="J133" s="23"/>
      <c r="K133" s="23" t="s">
        <v>221</v>
      </c>
      <c r="L133" s="23"/>
      <c r="M133" s="75">
        <v>101005024</v>
      </c>
      <c r="N133" s="75">
        <v>1</v>
      </c>
      <c r="O133" s="126">
        <v>4.3750000000000004E-2</v>
      </c>
      <c r="P133" s="124">
        <v>4</v>
      </c>
      <c r="Q133">
        <f t="shared" si="1"/>
        <v>0</v>
      </c>
    </row>
    <row r="134" spans="1:17" s="100" customFormat="1" ht="40.5">
      <c r="A134" s="23" t="s">
        <v>217</v>
      </c>
      <c r="B134" s="23" t="s">
        <v>244</v>
      </c>
      <c r="C134" s="23" t="s">
        <v>17</v>
      </c>
      <c r="D134" s="23" t="s">
        <v>18</v>
      </c>
      <c r="E134" s="23" t="s">
        <v>246</v>
      </c>
      <c r="F134" s="61">
        <v>101005025</v>
      </c>
      <c r="G134" s="23">
        <v>1</v>
      </c>
      <c r="H134" s="23" t="s">
        <v>101</v>
      </c>
      <c r="I134" s="23" t="s">
        <v>169</v>
      </c>
      <c r="J134" s="23"/>
      <c r="K134" s="23" t="s">
        <v>221</v>
      </c>
      <c r="L134" s="23"/>
      <c r="M134" s="75">
        <v>101005025</v>
      </c>
      <c r="N134" s="75">
        <v>1</v>
      </c>
      <c r="O134" s="126">
        <v>4.3750000000000004E-2</v>
      </c>
      <c r="P134" s="124">
        <v>4</v>
      </c>
      <c r="Q134">
        <f t="shared" ref="Q134:Q195" si="2">F134-M134</f>
        <v>0</v>
      </c>
    </row>
    <row r="135" spans="1:17" s="100" customFormat="1" ht="40.5">
      <c r="A135" s="110" t="s">
        <v>217</v>
      </c>
      <c r="B135" s="110" t="s">
        <v>247</v>
      </c>
      <c r="C135" s="110" t="s">
        <v>17</v>
      </c>
      <c r="D135" s="110" t="s">
        <v>18</v>
      </c>
      <c r="E135" s="110" t="s">
        <v>230</v>
      </c>
      <c r="F135" s="140">
        <v>101005026</v>
      </c>
      <c r="G135" s="110">
        <v>1</v>
      </c>
      <c r="H135" s="110" t="s">
        <v>95</v>
      </c>
      <c r="I135" s="110" t="s">
        <v>169</v>
      </c>
      <c r="J135" s="110"/>
      <c r="K135" s="110" t="s">
        <v>221</v>
      </c>
      <c r="L135" s="110"/>
      <c r="M135" s="131">
        <v>101005026</v>
      </c>
      <c r="N135" s="131">
        <v>1</v>
      </c>
      <c r="O135" s="132">
        <v>4.3750000000000004E-2</v>
      </c>
      <c r="P135" s="131">
        <v>2</v>
      </c>
      <c r="Q135" s="100">
        <f t="shared" si="2"/>
        <v>0</v>
      </c>
    </row>
    <row r="136" spans="1:17" s="100" customFormat="1" ht="40.5">
      <c r="A136" s="108" t="s">
        <v>217</v>
      </c>
      <c r="B136" s="108" t="s">
        <v>247</v>
      </c>
      <c r="C136" s="108" t="s">
        <v>17</v>
      </c>
      <c r="D136" s="108" t="s">
        <v>18</v>
      </c>
      <c r="E136" s="108" t="s">
        <v>236</v>
      </c>
      <c r="F136" s="139">
        <v>101005027</v>
      </c>
      <c r="G136" s="108">
        <v>1</v>
      </c>
      <c r="H136" s="108" t="s">
        <v>53</v>
      </c>
      <c r="I136" s="108" t="s">
        <v>169</v>
      </c>
      <c r="J136" s="108"/>
      <c r="K136" s="108" t="s">
        <v>221</v>
      </c>
      <c r="L136" s="108"/>
      <c r="M136" s="131">
        <v>101005027</v>
      </c>
      <c r="N136" s="131">
        <v>1</v>
      </c>
      <c r="O136" s="132">
        <v>4.3750000000000004E-2</v>
      </c>
      <c r="P136" s="131">
        <v>1</v>
      </c>
      <c r="Q136" s="100">
        <f t="shared" si="2"/>
        <v>0</v>
      </c>
    </row>
    <row r="137" spans="1:17" ht="40.5">
      <c r="A137" s="21" t="s">
        <v>217</v>
      </c>
      <c r="B137" s="21" t="s">
        <v>247</v>
      </c>
      <c r="C137" s="21" t="s">
        <v>17</v>
      </c>
      <c r="D137" s="21" t="s">
        <v>18</v>
      </c>
      <c r="E137" s="21" t="s">
        <v>139</v>
      </c>
      <c r="F137" s="60">
        <v>101005028</v>
      </c>
      <c r="G137" s="21">
        <v>1</v>
      </c>
      <c r="H137" s="21" t="s">
        <v>46</v>
      </c>
      <c r="I137" s="21" t="s">
        <v>169</v>
      </c>
      <c r="J137" s="21"/>
      <c r="K137" s="21" t="s">
        <v>221</v>
      </c>
      <c r="L137" s="21"/>
      <c r="M137" s="75">
        <v>101005028</v>
      </c>
      <c r="N137" s="75">
        <v>1</v>
      </c>
      <c r="O137" s="126">
        <v>4.3750000000000004E-2</v>
      </c>
      <c r="P137" s="124">
        <v>4</v>
      </c>
      <c r="Q137">
        <f t="shared" si="2"/>
        <v>0</v>
      </c>
    </row>
    <row r="138" spans="1:17" s="100" customFormat="1" ht="40.5">
      <c r="A138" s="21" t="s">
        <v>217</v>
      </c>
      <c r="B138" s="21" t="s">
        <v>248</v>
      </c>
      <c r="C138" s="21" t="s">
        <v>17</v>
      </c>
      <c r="D138" s="21" t="s">
        <v>18</v>
      </c>
      <c r="E138" s="21" t="s">
        <v>230</v>
      </c>
      <c r="F138" s="60">
        <v>101005029</v>
      </c>
      <c r="G138" s="21">
        <v>1</v>
      </c>
      <c r="H138" s="21" t="s">
        <v>95</v>
      </c>
      <c r="I138" s="21" t="s">
        <v>169</v>
      </c>
      <c r="J138" s="21"/>
      <c r="K138" s="21" t="s">
        <v>221</v>
      </c>
      <c r="L138" s="21"/>
      <c r="M138" s="75">
        <v>101005029</v>
      </c>
      <c r="N138" s="75">
        <v>1</v>
      </c>
      <c r="O138" s="126">
        <v>4.3750000000000004E-2</v>
      </c>
      <c r="P138" s="124">
        <v>4</v>
      </c>
      <c r="Q138">
        <f t="shared" si="2"/>
        <v>0</v>
      </c>
    </row>
    <row r="139" spans="1:17" ht="40.5">
      <c r="A139" s="21" t="s">
        <v>217</v>
      </c>
      <c r="B139" s="21" t="s">
        <v>249</v>
      </c>
      <c r="C139" s="21" t="s">
        <v>17</v>
      </c>
      <c r="D139" s="21" t="s">
        <v>18</v>
      </c>
      <c r="E139" s="21" t="s">
        <v>139</v>
      </c>
      <c r="F139" s="60">
        <v>101005030</v>
      </c>
      <c r="G139" s="21">
        <v>1</v>
      </c>
      <c r="H139" s="21" t="s">
        <v>46</v>
      </c>
      <c r="I139" s="21" t="s">
        <v>169</v>
      </c>
      <c r="J139" s="21"/>
      <c r="K139" s="21" t="s">
        <v>221</v>
      </c>
      <c r="L139" s="21"/>
      <c r="M139" s="75">
        <v>101005030</v>
      </c>
      <c r="N139" s="75">
        <v>1</v>
      </c>
      <c r="O139" s="126">
        <v>4.3750000000000004E-2</v>
      </c>
      <c r="P139" s="124">
        <v>15</v>
      </c>
      <c r="Q139">
        <f t="shared" si="2"/>
        <v>0</v>
      </c>
    </row>
    <row r="140" spans="1:17" s="100" customFormat="1" ht="54">
      <c r="A140" s="108" t="s">
        <v>217</v>
      </c>
      <c r="B140" s="108" t="s">
        <v>249</v>
      </c>
      <c r="C140" s="108" t="s">
        <v>17</v>
      </c>
      <c r="D140" s="108" t="s">
        <v>18</v>
      </c>
      <c r="E140" s="108" t="s">
        <v>219</v>
      </c>
      <c r="F140" s="139">
        <v>101005031</v>
      </c>
      <c r="G140" s="108">
        <v>1</v>
      </c>
      <c r="H140" s="108" t="s">
        <v>220</v>
      </c>
      <c r="I140" s="108" t="s">
        <v>169</v>
      </c>
      <c r="J140" s="108"/>
      <c r="K140" s="108" t="s">
        <v>221</v>
      </c>
      <c r="L140" s="108"/>
      <c r="M140" s="131">
        <v>101005031</v>
      </c>
      <c r="N140" s="131">
        <v>1</v>
      </c>
      <c r="O140" s="132">
        <v>4.3750000000000004E-2</v>
      </c>
      <c r="P140" s="131">
        <v>1</v>
      </c>
      <c r="Q140" s="100">
        <f t="shared" si="2"/>
        <v>0</v>
      </c>
    </row>
    <row r="141" spans="1:17" s="100" customFormat="1" ht="54">
      <c r="A141" s="108" t="s">
        <v>217</v>
      </c>
      <c r="B141" s="108" t="s">
        <v>250</v>
      </c>
      <c r="C141" s="108" t="s">
        <v>17</v>
      </c>
      <c r="D141" s="108" t="s">
        <v>18</v>
      </c>
      <c r="E141" s="108" t="s">
        <v>219</v>
      </c>
      <c r="F141" s="139">
        <v>101005032</v>
      </c>
      <c r="G141" s="108">
        <v>2</v>
      </c>
      <c r="H141" s="108" t="s">
        <v>220</v>
      </c>
      <c r="I141" s="108" t="s">
        <v>169</v>
      </c>
      <c r="J141" s="108"/>
      <c r="K141" s="108" t="s">
        <v>221</v>
      </c>
      <c r="L141" s="108"/>
      <c r="M141" s="131"/>
      <c r="N141" s="131"/>
      <c r="O141" s="132"/>
      <c r="P141" s="131">
        <v>0</v>
      </c>
      <c r="Q141" s="100">
        <f t="shared" si="2"/>
        <v>101005032</v>
      </c>
    </row>
    <row r="142" spans="1:17" s="100" customFormat="1" ht="40.5">
      <c r="A142" s="108" t="s">
        <v>217</v>
      </c>
      <c r="B142" s="108" t="s">
        <v>250</v>
      </c>
      <c r="C142" s="108" t="s">
        <v>17</v>
      </c>
      <c r="D142" s="108" t="s">
        <v>18</v>
      </c>
      <c r="E142" s="108" t="s">
        <v>223</v>
      </c>
      <c r="F142" s="139">
        <v>101005033</v>
      </c>
      <c r="G142" s="108">
        <v>1</v>
      </c>
      <c r="H142" s="108" t="s">
        <v>101</v>
      </c>
      <c r="I142" s="108" t="s">
        <v>169</v>
      </c>
      <c r="J142" s="108"/>
      <c r="K142" s="108" t="s">
        <v>221</v>
      </c>
      <c r="L142" s="108"/>
      <c r="M142" s="131">
        <v>101005033</v>
      </c>
      <c r="N142" s="131">
        <v>1</v>
      </c>
      <c r="O142" s="132">
        <v>4.3750000000000004E-2</v>
      </c>
      <c r="P142" s="131">
        <v>1</v>
      </c>
      <c r="Q142" s="100">
        <f t="shared" si="2"/>
        <v>0</v>
      </c>
    </row>
    <row r="143" spans="1:17" s="100" customFormat="1" ht="40.5">
      <c r="A143" s="108" t="s">
        <v>217</v>
      </c>
      <c r="B143" s="108" t="s">
        <v>250</v>
      </c>
      <c r="C143" s="108" t="s">
        <v>17</v>
      </c>
      <c r="D143" s="108" t="s">
        <v>18</v>
      </c>
      <c r="E143" s="108" t="s">
        <v>135</v>
      </c>
      <c r="F143" s="139">
        <v>101005034</v>
      </c>
      <c r="G143" s="108">
        <v>1</v>
      </c>
      <c r="H143" s="108" t="s">
        <v>95</v>
      </c>
      <c r="I143" s="108" t="s">
        <v>169</v>
      </c>
      <c r="J143" s="108"/>
      <c r="K143" s="108" t="s">
        <v>221</v>
      </c>
      <c r="L143" s="108"/>
      <c r="M143" s="131"/>
      <c r="N143" s="131"/>
      <c r="O143" s="132"/>
      <c r="P143" s="131">
        <v>0</v>
      </c>
      <c r="Q143" s="100">
        <f t="shared" si="2"/>
        <v>101005034</v>
      </c>
    </row>
    <row r="144" spans="1:17" s="100" customFormat="1" ht="40.5">
      <c r="A144" s="108" t="s">
        <v>217</v>
      </c>
      <c r="B144" s="108" t="s">
        <v>250</v>
      </c>
      <c r="C144" s="108" t="s">
        <v>17</v>
      </c>
      <c r="D144" s="108" t="s">
        <v>18</v>
      </c>
      <c r="E144" s="108" t="s">
        <v>251</v>
      </c>
      <c r="F144" s="139">
        <v>101005035</v>
      </c>
      <c r="G144" s="108">
        <v>1</v>
      </c>
      <c r="H144" s="108" t="s">
        <v>95</v>
      </c>
      <c r="I144" s="108" t="s">
        <v>169</v>
      </c>
      <c r="J144" s="108"/>
      <c r="K144" s="108" t="s">
        <v>221</v>
      </c>
      <c r="L144" s="108"/>
      <c r="M144" s="131">
        <v>101005035</v>
      </c>
      <c r="N144" s="131">
        <v>1</v>
      </c>
      <c r="O144" s="132">
        <v>4.3750000000000004E-2</v>
      </c>
      <c r="P144" s="131">
        <v>1</v>
      </c>
      <c r="Q144" s="100">
        <f t="shared" si="2"/>
        <v>0</v>
      </c>
    </row>
    <row r="145" spans="1:17" ht="40.5">
      <c r="A145" s="21" t="s">
        <v>217</v>
      </c>
      <c r="B145" s="21" t="s">
        <v>252</v>
      </c>
      <c r="C145" s="21" t="s">
        <v>17</v>
      </c>
      <c r="D145" s="21" t="s">
        <v>18</v>
      </c>
      <c r="E145" s="21" t="s">
        <v>230</v>
      </c>
      <c r="F145" s="60">
        <v>101005036</v>
      </c>
      <c r="G145" s="21">
        <v>2</v>
      </c>
      <c r="H145" s="21" t="s">
        <v>235</v>
      </c>
      <c r="I145" s="21" t="s">
        <v>169</v>
      </c>
      <c r="J145" s="21"/>
      <c r="K145" s="21" t="s">
        <v>221</v>
      </c>
      <c r="L145" s="21"/>
      <c r="M145" s="75">
        <v>101005036</v>
      </c>
      <c r="N145" s="75">
        <v>2</v>
      </c>
      <c r="O145" s="126">
        <v>4.3750000000000004E-2</v>
      </c>
      <c r="P145" s="124">
        <v>7</v>
      </c>
      <c r="Q145">
        <f t="shared" si="2"/>
        <v>0</v>
      </c>
    </row>
    <row r="146" spans="1:17" s="100" customFormat="1" ht="40.5">
      <c r="A146" s="108" t="s">
        <v>217</v>
      </c>
      <c r="B146" s="108" t="s">
        <v>252</v>
      </c>
      <c r="C146" s="108" t="s">
        <v>17</v>
      </c>
      <c r="D146" s="108" t="s">
        <v>18</v>
      </c>
      <c r="E146" s="108" t="s">
        <v>246</v>
      </c>
      <c r="F146" s="139">
        <v>101005037</v>
      </c>
      <c r="G146" s="108">
        <v>1</v>
      </c>
      <c r="H146" s="108" t="s">
        <v>101</v>
      </c>
      <c r="I146" s="108" t="s">
        <v>169</v>
      </c>
      <c r="J146" s="108"/>
      <c r="K146" s="108" t="s">
        <v>221</v>
      </c>
      <c r="L146" s="108"/>
      <c r="M146" s="131">
        <v>101005037</v>
      </c>
      <c r="N146" s="131">
        <v>1</v>
      </c>
      <c r="O146" s="132">
        <v>4.3750000000000004E-2</v>
      </c>
      <c r="P146" s="131">
        <v>1</v>
      </c>
      <c r="Q146" s="100">
        <f t="shared" si="2"/>
        <v>0</v>
      </c>
    </row>
    <row r="147" spans="1:17" ht="27">
      <c r="A147" s="21" t="s">
        <v>217</v>
      </c>
      <c r="B147" s="21" t="s">
        <v>253</v>
      </c>
      <c r="C147" s="21" t="s">
        <v>17</v>
      </c>
      <c r="D147" s="21" t="s">
        <v>18</v>
      </c>
      <c r="E147" s="21" t="s">
        <v>230</v>
      </c>
      <c r="F147" s="60">
        <v>101005038</v>
      </c>
      <c r="G147" s="21">
        <v>1</v>
      </c>
      <c r="H147" s="21" t="s">
        <v>95</v>
      </c>
      <c r="I147" s="21" t="s">
        <v>169</v>
      </c>
      <c r="J147" s="21"/>
      <c r="K147" s="21" t="s">
        <v>221</v>
      </c>
      <c r="L147" s="21"/>
      <c r="M147" s="75">
        <v>101005038</v>
      </c>
      <c r="N147" s="75">
        <v>1</v>
      </c>
      <c r="O147" s="126">
        <v>4.3750000000000004E-2</v>
      </c>
      <c r="P147" s="124">
        <v>3</v>
      </c>
      <c r="Q147">
        <f t="shared" si="2"/>
        <v>0</v>
      </c>
    </row>
    <row r="148" spans="1:17" ht="40.5">
      <c r="A148" s="21" t="s">
        <v>217</v>
      </c>
      <c r="B148" s="21" t="s">
        <v>253</v>
      </c>
      <c r="C148" s="21" t="s">
        <v>17</v>
      </c>
      <c r="D148" s="21" t="s">
        <v>18</v>
      </c>
      <c r="E148" s="21" t="s">
        <v>139</v>
      </c>
      <c r="F148" s="60">
        <v>101005039</v>
      </c>
      <c r="G148" s="21">
        <v>1</v>
      </c>
      <c r="H148" s="21" t="s">
        <v>46</v>
      </c>
      <c r="I148" s="21" t="s">
        <v>169</v>
      </c>
      <c r="J148" s="21"/>
      <c r="K148" s="21" t="s">
        <v>221</v>
      </c>
      <c r="L148" s="21"/>
      <c r="M148" s="75">
        <v>101005039</v>
      </c>
      <c r="N148" s="75">
        <v>1</v>
      </c>
      <c r="O148" s="126">
        <v>4.3750000000000004E-2</v>
      </c>
      <c r="P148" s="124">
        <v>6</v>
      </c>
      <c r="Q148">
        <f t="shared" si="2"/>
        <v>0</v>
      </c>
    </row>
    <row r="149" spans="1:17" ht="40.5">
      <c r="A149" s="21" t="s">
        <v>217</v>
      </c>
      <c r="B149" s="21" t="s">
        <v>254</v>
      </c>
      <c r="C149" s="21" t="s">
        <v>17</v>
      </c>
      <c r="D149" s="21" t="s">
        <v>18</v>
      </c>
      <c r="E149" s="21" t="s">
        <v>230</v>
      </c>
      <c r="F149" s="60">
        <v>101005040</v>
      </c>
      <c r="G149" s="21">
        <v>2</v>
      </c>
      <c r="H149" s="21" t="s">
        <v>255</v>
      </c>
      <c r="I149" s="21" t="s">
        <v>21</v>
      </c>
      <c r="J149" s="21"/>
      <c r="K149" s="21" t="s">
        <v>221</v>
      </c>
      <c r="L149" s="43"/>
      <c r="M149" s="75">
        <v>101005040</v>
      </c>
      <c r="N149" s="75">
        <v>2</v>
      </c>
      <c r="O149" s="126">
        <v>4.3750000000000004E-2</v>
      </c>
      <c r="P149" s="124">
        <v>7</v>
      </c>
      <c r="Q149">
        <f t="shared" si="2"/>
        <v>0</v>
      </c>
    </row>
    <row r="150" spans="1:17" s="100" customFormat="1" ht="27">
      <c r="A150" s="198" t="s">
        <v>256</v>
      </c>
      <c r="B150" s="198" t="s">
        <v>257</v>
      </c>
      <c r="C150" s="122" t="s">
        <v>17</v>
      </c>
      <c r="D150" s="122" t="s">
        <v>18</v>
      </c>
      <c r="E150" s="122" t="s">
        <v>258</v>
      </c>
      <c r="F150" s="62">
        <v>101006001</v>
      </c>
      <c r="G150" s="33">
        <v>4</v>
      </c>
      <c r="H150" s="122" t="s">
        <v>95</v>
      </c>
      <c r="I150" s="122" t="s">
        <v>259</v>
      </c>
      <c r="J150" s="122"/>
      <c r="K150" s="122" t="s">
        <v>23</v>
      </c>
      <c r="L150" s="122"/>
      <c r="M150" s="75">
        <v>101006001</v>
      </c>
      <c r="N150" s="75">
        <v>4</v>
      </c>
      <c r="O150" s="126">
        <v>4.3750000000000004E-2</v>
      </c>
      <c r="P150" s="124">
        <v>14</v>
      </c>
      <c r="Q150">
        <f t="shared" si="2"/>
        <v>0</v>
      </c>
    </row>
    <row r="151" spans="1:17" ht="27">
      <c r="A151" s="198"/>
      <c r="B151" s="198"/>
      <c r="C151" s="122" t="s">
        <v>17</v>
      </c>
      <c r="D151" s="122" t="s">
        <v>18</v>
      </c>
      <c r="E151" s="122" t="s">
        <v>260</v>
      </c>
      <c r="F151" s="62">
        <v>101006002</v>
      </c>
      <c r="G151" s="33">
        <v>2</v>
      </c>
      <c r="H151" s="122" t="s">
        <v>95</v>
      </c>
      <c r="I151" s="122" t="s">
        <v>259</v>
      </c>
      <c r="J151" s="122"/>
      <c r="K151" s="122" t="s">
        <v>23</v>
      </c>
      <c r="L151" s="122"/>
      <c r="M151" s="75">
        <v>101006002</v>
      </c>
      <c r="N151" s="75">
        <v>2</v>
      </c>
      <c r="O151" s="126">
        <v>4.3750000000000004E-2</v>
      </c>
      <c r="P151" s="124">
        <v>6</v>
      </c>
      <c r="Q151">
        <f t="shared" si="2"/>
        <v>0</v>
      </c>
    </row>
    <row r="152" spans="1:17" ht="27">
      <c r="A152" s="198"/>
      <c r="B152" s="198"/>
      <c r="C152" s="122" t="s">
        <v>17</v>
      </c>
      <c r="D152" s="122" t="s">
        <v>18</v>
      </c>
      <c r="E152" s="122" t="s">
        <v>261</v>
      </c>
      <c r="F152" s="62">
        <v>101006003</v>
      </c>
      <c r="G152" s="33">
        <v>1</v>
      </c>
      <c r="H152" s="122" t="s">
        <v>89</v>
      </c>
      <c r="I152" s="122" t="s">
        <v>259</v>
      </c>
      <c r="J152" s="122"/>
      <c r="K152" s="122" t="s">
        <v>23</v>
      </c>
      <c r="L152" s="122"/>
      <c r="M152" s="75">
        <v>101006003</v>
      </c>
      <c r="N152" s="75">
        <v>1</v>
      </c>
      <c r="O152" s="126">
        <v>4.3750000000000004E-2</v>
      </c>
      <c r="P152" s="124">
        <v>8</v>
      </c>
      <c r="Q152">
        <f t="shared" si="2"/>
        <v>0</v>
      </c>
    </row>
    <row r="153" spans="1:17" ht="40.5">
      <c r="A153" s="198"/>
      <c r="B153" s="198"/>
      <c r="C153" s="122" t="s">
        <v>17</v>
      </c>
      <c r="D153" s="122" t="s">
        <v>18</v>
      </c>
      <c r="E153" s="122" t="s">
        <v>262</v>
      </c>
      <c r="F153" s="62">
        <v>101006004</v>
      </c>
      <c r="G153" s="33">
        <v>1</v>
      </c>
      <c r="H153" s="122" t="s">
        <v>263</v>
      </c>
      <c r="I153" s="122" t="s">
        <v>259</v>
      </c>
      <c r="J153" s="122"/>
      <c r="K153" s="122" t="s">
        <v>23</v>
      </c>
      <c r="L153" s="122"/>
      <c r="M153" s="75">
        <v>101006004</v>
      </c>
      <c r="N153" s="75">
        <v>1</v>
      </c>
      <c r="O153" s="126">
        <v>4.3750000000000004E-2</v>
      </c>
      <c r="P153" s="124">
        <v>5</v>
      </c>
      <c r="Q153">
        <f t="shared" si="2"/>
        <v>0</v>
      </c>
    </row>
    <row r="154" spans="1:17" ht="27">
      <c r="A154" s="198"/>
      <c r="B154" s="198"/>
      <c r="C154" s="122" t="s">
        <v>17</v>
      </c>
      <c r="D154" s="122" t="s">
        <v>18</v>
      </c>
      <c r="E154" s="122" t="s">
        <v>264</v>
      </c>
      <c r="F154" s="62">
        <v>101006005</v>
      </c>
      <c r="G154" s="33">
        <v>2</v>
      </c>
      <c r="H154" s="122" t="s">
        <v>164</v>
      </c>
      <c r="I154" s="122" t="s">
        <v>259</v>
      </c>
      <c r="J154" s="122"/>
      <c r="K154" s="122" t="s">
        <v>23</v>
      </c>
      <c r="L154" s="122"/>
      <c r="M154" s="75">
        <v>101006005</v>
      </c>
      <c r="N154" s="75">
        <v>2</v>
      </c>
      <c r="O154" s="126">
        <v>4.3750000000000004E-2</v>
      </c>
      <c r="P154" s="124">
        <v>7</v>
      </c>
      <c r="Q154">
        <f t="shared" si="2"/>
        <v>0</v>
      </c>
    </row>
    <row r="155" spans="1:17" ht="40.5">
      <c r="A155" s="198"/>
      <c r="B155" s="198"/>
      <c r="C155" s="122" t="s">
        <v>17</v>
      </c>
      <c r="D155" s="122" t="s">
        <v>18</v>
      </c>
      <c r="E155" s="122" t="s">
        <v>265</v>
      </c>
      <c r="F155" s="62">
        <v>101006006</v>
      </c>
      <c r="G155" s="33">
        <v>1</v>
      </c>
      <c r="H155" s="122" t="s">
        <v>266</v>
      </c>
      <c r="I155" s="122" t="s">
        <v>259</v>
      </c>
      <c r="J155" s="122"/>
      <c r="K155" s="122" t="s">
        <v>23</v>
      </c>
      <c r="L155" s="122"/>
      <c r="M155" s="75">
        <v>101006006</v>
      </c>
      <c r="N155" s="75">
        <v>1</v>
      </c>
      <c r="O155" s="126">
        <v>4.3750000000000004E-2</v>
      </c>
      <c r="P155" s="124">
        <v>3</v>
      </c>
      <c r="Q155">
        <f t="shared" si="2"/>
        <v>0</v>
      </c>
    </row>
    <row r="156" spans="1:17" ht="27">
      <c r="A156" s="198"/>
      <c r="B156" s="198"/>
      <c r="C156" s="122" t="s">
        <v>17</v>
      </c>
      <c r="D156" s="122" t="s">
        <v>18</v>
      </c>
      <c r="E156" s="122" t="s">
        <v>267</v>
      </c>
      <c r="F156" s="62">
        <v>101006007</v>
      </c>
      <c r="G156" s="33">
        <v>4</v>
      </c>
      <c r="H156" s="122" t="s">
        <v>95</v>
      </c>
      <c r="I156" s="122" t="s">
        <v>259</v>
      </c>
      <c r="J156" s="122"/>
      <c r="K156" s="122" t="s">
        <v>23</v>
      </c>
      <c r="L156" s="122"/>
      <c r="M156" s="75">
        <v>101006007</v>
      </c>
      <c r="N156" s="75">
        <v>4</v>
      </c>
      <c r="O156" s="126">
        <v>4.3750000000000004E-2</v>
      </c>
      <c r="P156" s="124">
        <v>17</v>
      </c>
      <c r="Q156">
        <f t="shared" si="2"/>
        <v>0</v>
      </c>
    </row>
    <row r="157" spans="1:17" ht="27">
      <c r="A157" s="198"/>
      <c r="B157" s="198"/>
      <c r="C157" s="122" t="s">
        <v>17</v>
      </c>
      <c r="D157" s="122" t="s">
        <v>18</v>
      </c>
      <c r="E157" s="122" t="s">
        <v>268</v>
      </c>
      <c r="F157" s="62">
        <v>101006008</v>
      </c>
      <c r="G157" s="33">
        <v>1</v>
      </c>
      <c r="H157" s="122" t="s">
        <v>269</v>
      </c>
      <c r="I157" s="122" t="s">
        <v>270</v>
      </c>
      <c r="J157" s="122"/>
      <c r="K157" s="122" t="s">
        <v>23</v>
      </c>
      <c r="L157" s="122" t="s">
        <v>271</v>
      </c>
      <c r="M157" s="75">
        <v>101006008</v>
      </c>
      <c r="N157" s="75">
        <v>1</v>
      </c>
      <c r="O157" s="126">
        <v>4.3750000000000004E-2</v>
      </c>
      <c r="P157" s="124">
        <v>20</v>
      </c>
      <c r="Q157">
        <f t="shared" si="2"/>
        <v>0</v>
      </c>
    </row>
    <row r="158" spans="1:17" s="100" customFormat="1" ht="54">
      <c r="A158" s="198"/>
      <c r="B158" s="198" t="s">
        <v>272</v>
      </c>
      <c r="C158" s="112" t="s">
        <v>17</v>
      </c>
      <c r="D158" s="112" t="s">
        <v>18</v>
      </c>
      <c r="E158" s="112" t="s">
        <v>31</v>
      </c>
      <c r="F158" s="141">
        <v>101006009</v>
      </c>
      <c r="G158" s="112">
        <v>1</v>
      </c>
      <c r="H158" s="112" t="s">
        <v>273</v>
      </c>
      <c r="I158" s="112" t="s">
        <v>259</v>
      </c>
      <c r="J158" s="112"/>
      <c r="K158" s="112" t="s">
        <v>23</v>
      </c>
      <c r="L158" s="112"/>
      <c r="M158" s="131">
        <v>101006009</v>
      </c>
      <c r="N158" s="131">
        <v>1</v>
      </c>
      <c r="O158" s="132">
        <v>4.3750000000000004E-2</v>
      </c>
      <c r="P158" s="131">
        <v>1</v>
      </c>
      <c r="Q158" s="100">
        <f t="shared" si="2"/>
        <v>0</v>
      </c>
    </row>
    <row r="159" spans="1:17" ht="67.5">
      <c r="A159" s="198"/>
      <c r="B159" s="198"/>
      <c r="C159" s="122" t="s">
        <v>17</v>
      </c>
      <c r="D159" s="118" t="s">
        <v>18</v>
      </c>
      <c r="E159" s="118" t="s">
        <v>268</v>
      </c>
      <c r="F159" s="39">
        <v>101006010</v>
      </c>
      <c r="G159" s="118">
        <v>3</v>
      </c>
      <c r="H159" s="35" t="s">
        <v>213</v>
      </c>
      <c r="I159" s="118" t="s">
        <v>270</v>
      </c>
      <c r="J159" s="118"/>
      <c r="K159" s="118" t="s">
        <v>23</v>
      </c>
      <c r="L159" s="118" t="s">
        <v>274</v>
      </c>
      <c r="M159" s="75">
        <v>101006010</v>
      </c>
      <c r="N159" s="75">
        <v>3</v>
      </c>
      <c r="O159" s="126">
        <v>4.3750000000000004E-2</v>
      </c>
      <c r="P159" s="124">
        <v>58</v>
      </c>
      <c r="Q159">
        <f t="shared" si="2"/>
        <v>0</v>
      </c>
    </row>
    <row r="160" spans="1:17" s="100" customFormat="1" ht="67.5">
      <c r="A160" s="198" t="s">
        <v>311</v>
      </c>
      <c r="B160" s="122" t="s">
        <v>275</v>
      </c>
      <c r="C160" s="118" t="s">
        <v>98</v>
      </c>
      <c r="D160" s="118" t="s">
        <v>18</v>
      </c>
      <c r="E160" s="118" t="s">
        <v>268</v>
      </c>
      <c r="F160" s="39">
        <v>101006011</v>
      </c>
      <c r="G160" s="36">
        <v>1</v>
      </c>
      <c r="H160" s="37" t="s">
        <v>213</v>
      </c>
      <c r="I160" s="118" t="s">
        <v>276</v>
      </c>
      <c r="J160" s="118"/>
      <c r="K160" s="118" t="s">
        <v>23</v>
      </c>
      <c r="L160" s="118" t="s">
        <v>274</v>
      </c>
      <c r="M160" s="75">
        <v>101006011</v>
      </c>
      <c r="N160" s="75">
        <v>1</v>
      </c>
      <c r="O160" s="126">
        <v>4.3750000000000004E-2</v>
      </c>
      <c r="P160" s="124">
        <v>19</v>
      </c>
      <c r="Q160">
        <f t="shared" si="2"/>
        <v>0</v>
      </c>
    </row>
    <row r="161" spans="1:17" ht="40.5">
      <c r="A161" s="198"/>
      <c r="B161" s="122" t="s">
        <v>277</v>
      </c>
      <c r="C161" s="118" t="s">
        <v>98</v>
      </c>
      <c r="D161" s="118" t="s">
        <v>18</v>
      </c>
      <c r="E161" s="118" t="s">
        <v>99</v>
      </c>
      <c r="F161" s="39">
        <v>101006012</v>
      </c>
      <c r="G161" s="36">
        <v>1</v>
      </c>
      <c r="H161" s="118" t="s">
        <v>231</v>
      </c>
      <c r="I161" s="118" t="s">
        <v>276</v>
      </c>
      <c r="J161" s="118"/>
      <c r="K161" s="118" t="s">
        <v>23</v>
      </c>
      <c r="L161" s="118"/>
      <c r="M161" s="75">
        <v>101006012</v>
      </c>
      <c r="N161" s="75">
        <v>1</v>
      </c>
      <c r="O161" s="126">
        <v>4.3750000000000004E-2</v>
      </c>
      <c r="P161" s="124">
        <v>10</v>
      </c>
      <c r="Q161">
        <f t="shared" si="2"/>
        <v>0</v>
      </c>
    </row>
    <row r="162" spans="1:17" ht="54">
      <c r="A162" s="198"/>
      <c r="B162" s="198" t="s">
        <v>278</v>
      </c>
      <c r="C162" s="118" t="s">
        <v>98</v>
      </c>
      <c r="D162" s="118" t="s">
        <v>18</v>
      </c>
      <c r="E162" s="118" t="s">
        <v>279</v>
      </c>
      <c r="F162" s="39">
        <v>101006013</v>
      </c>
      <c r="G162" s="36">
        <v>1</v>
      </c>
      <c r="H162" s="118" t="s">
        <v>95</v>
      </c>
      <c r="I162" s="118" t="s">
        <v>276</v>
      </c>
      <c r="J162" s="118"/>
      <c r="K162" s="118" t="s">
        <v>64</v>
      </c>
      <c r="L162" s="118" t="s">
        <v>280</v>
      </c>
      <c r="M162" s="75">
        <v>101006013</v>
      </c>
      <c r="N162" s="75">
        <v>1</v>
      </c>
      <c r="O162" s="126">
        <v>4.3750000000000004E-2</v>
      </c>
      <c r="P162" s="124">
        <v>3</v>
      </c>
      <c r="Q162">
        <f t="shared" si="2"/>
        <v>0</v>
      </c>
    </row>
    <row r="163" spans="1:17" s="100" customFormat="1" ht="67.5">
      <c r="A163" s="198"/>
      <c r="B163" s="198"/>
      <c r="C163" s="112" t="s">
        <v>98</v>
      </c>
      <c r="D163" s="112" t="s">
        <v>18</v>
      </c>
      <c r="E163" s="112" t="s">
        <v>281</v>
      </c>
      <c r="F163" s="141">
        <v>101006014</v>
      </c>
      <c r="G163" s="142">
        <v>1</v>
      </c>
      <c r="H163" s="112" t="s">
        <v>95</v>
      </c>
      <c r="I163" s="112" t="s">
        <v>276</v>
      </c>
      <c r="J163" s="112"/>
      <c r="K163" s="112" t="s">
        <v>64</v>
      </c>
      <c r="L163" s="112" t="s">
        <v>282</v>
      </c>
      <c r="M163" s="131"/>
      <c r="N163" s="131"/>
      <c r="O163" s="132"/>
      <c r="P163" s="131">
        <v>0</v>
      </c>
      <c r="Q163" s="100">
        <f t="shared" si="2"/>
        <v>101006014</v>
      </c>
    </row>
    <row r="164" spans="1:17" ht="41.25">
      <c r="A164" s="198"/>
      <c r="B164" s="198"/>
      <c r="C164" s="118" t="s">
        <v>98</v>
      </c>
      <c r="D164" s="118" t="s">
        <v>18</v>
      </c>
      <c r="E164" s="118" t="s">
        <v>139</v>
      </c>
      <c r="F164" s="39">
        <v>101006015</v>
      </c>
      <c r="G164" s="36">
        <v>1</v>
      </c>
      <c r="H164" s="16" t="s">
        <v>177</v>
      </c>
      <c r="I164" s="118" t="s">
        <v>270</v>
      </c>
      <c r="J164" s="118"/>
      <c r="K164" s="118" t="s">
        <v>64</v>
      </c>
      <c r="L164" s="118" t="s">
        <v>283</v>
      </c>
      <c r="M164" s="75">
        <v>101006015</v>
      </c>
      <c r="N164" s="75">
        <v>1</v>
      </c>
      <c r="O164" s="126">
        <v>4.3750000000000004E-2</v>
      </c>
      <c r="P164" s="124">
        <v>24</v>
      </c>
      <c r="Q164">
        <f t="shared" si="2"/>
        <v>0</v>
      </c>
    </row>
    <row r="165" spans="1:17" ht="54">
      <c r="A165" s="198"/>
      <c r="B165" s="38" t="s">
        <v>284</v>
      </c>
      <c r="C165" s="118" t="s">
        <v>98</v>
      </c>
      <c r="D165" s="118" t="s">
        <v>18</v>
      </c>
      <c r="E165" s="118" t="s">
        <v>210</v>
      </c>
      <c r="F165" s="39">
        <v>101006016</v>
      </c>
      <c r="G165" s="36">
        <v>1</v>
      </c>
      <c r="H165" s="118" t="s">
        <v>285</v>
      </c>
      <c r="I165" s="118" t="s">
        <v>259</v>
      </c>
      <c r="J165" s="118"/>
      <c r="K165" s="118" t="s">
        <v>23</v>
      </c>
      <c r="L165" s="118"/>
      <c r="M165" s="75">
        <v>101006016</v>
      </c>
      <c r="N165" s="75">
        <v>1</v>
      </c>
      <c r="O165" s="126">
        <v>4.3750000000000004E-2</v>
      </c>
      <c r="P165" s="124">
        <v>4</v>
      </c>
      <c r="Q165">
        <f t="shared" si="2"/>
        <v>0</v>
      </c>
    </row>
    <row r="166" spans="1:17" ht="40.5">
      <c r="A166" s="201" t="s">
        <v>286</v>
      </c>
      <c r="B166" s="201" t="s">
        <v>287</v>
      </c>
      <c r="C166" s="118" t="s">
        <v>98</v>
      </c>
      <c r="D166" s="118" t="s">
        <v>18</v>
      </c>
      <c r="E166" s="118" t="s">
        <v>288</v>
      </c>
      <c r="F166" s="39">
        <v>101007001</v>
      </c>
      <c r="G166" s="118">
        <v>1</v>
      </c>
      <c r="H166" s="118" t="s">
        <v>151</v>
      </c>
      <c r="I166" s="118" t="s">
        <v>289</v>
      </c>
      <c r="J166" s="118"/>
      <c r="K166" s="118" t="s">
        <v>23</v>
      </c>
      <c r="L166" s="118"/>
      <c r="M166" s="75">
        <v>101007001</v>
      </c>
      <c r="N166" s="75">
        <v>1</v>
      </c>
      <c r="O166" s="126">
        <v>4.3750000000000004E-2</v>
      </c>
      <c r="P166" s="124">
        <v>20</v>
      </c>
      <c r="Q166">
        <f t="shared" si="2"/>
        <v>0</v>
      </c>
    </row>
    <row r="167" spans="1:17" s="100" customFormat="1" ht="40.5">
      <c r="A167" s="201"/>
      <c r="B167" s="201"/>
      <c r="C167" s="118" t="s">
        <v>98</v>
      </c>
      <c r="D167" s="118" t="s">
        <v>18</v>
      </c>
      <c r="E167" s="118" t="s">
        <v>290</v>
      </c>
      <c r="F167" s="39">
        <v>101007002</v>
      </c>
      <c r="G167" s="118">
        <v>1</v>
      </c>
      <c r="H167" s="118" t="s">
        <v>95</v>
      </c>
      <c r="I167" s="118" t="s">
        <v>289</v>
      </c>
      <c r="J167" s="118"/>
      <c r="K167" s="118" t="s">
        <v>23</v>
      </c>
      <c r="L167" s="118"/>
      <c r="M167" s="75">
        <v>101007002</v>
      </c>
      <c r="N167" s="75">
        <v>1</v>
      </c>
      <c r="O167" s="126">
        <v>4.3750000000000004E-2</v>
      </c>
      <c r="P167" s="124">
        <v>11</v>
      </c>
      <c r="Q167">
        <f t="shared" si="2"/>
        <v>0</v>
      </c>
    </row>
    <row r="168" spans="1:17" ht="27">
      <c r="A168" s="201"/>
      <c r="B168" s="201"/>
      <c r="C168" s="118" t="s">
        <v>98</v>
      </c>
      <c r="D168" s="118" t="s">
        <v>18</v>
      </c>
      <c r="E168" s="118" t="s">
        <v>245</v>
      </c>
      <c r="F168" s="39">
        <v>101007003</v>
      </c>
      <c r="G168" s="118">
        <v>1</v>
      </c>
      <c r="H168" s="118" t="s">
        <v>291</v>
      </c>
      <c r="I168" s="118" t="s">
        <v>289</v>
      </c>
      <c r="J168" s="118"/>
      <c r="K168" s="118" t="s">
        <v>23</v>
      </c>
      <c r="L168" s="118"/>
      <c r="M168" s="75">
        <v>101007003</v>
      </c>
      <c r="N168" s="75">
        <v>1</v>
      </c>
      <c r="O168" s="126">
        <v>4.3750000000000004E-2</v>
      </c>
      <c r="P168" s="124">
        <v>19</v>
      </c>
      <c r="Q168">
        <f t="shared" si="2"/>
        <v>0</v>
      </c>
    </row>
    <row r="169" spans="1:17" ht="40.5">
      <c r="A169" s="118" t="s">
        <v>286</v>
      </c>
      <c r="B169" s="118" t="s">
        <v>292</v>
      </c>
      <c r="C169" s="118" t="s">
        <v>98</v>
      </c>
      <c r="D169" s="118" t="s">
        <v>18</v>
      </c>
      <c r="E169" s="118" t="s">
        <v>293</v>
      </c>
      <c r="F169" s="39">
        <v>101007004</v>
      </c>
      <c r="G169" s="118">
        <v>1</v>
      </c>
      <c r="H169" s="118" t="s">
        <v>95</v>
      </c>
      <c r="I169" s="118" t="s">
        <v>289</v>
      </c>
      <c r="J169" s="118"/>
      <c r="K169" s="40" t="s">
        <v>64</v>
      </c>
      <c r="L169" s="118"/>
      <c r="M169" s="75">
        <v>101007004</v>
      </c>
      <c r="N169" s="75">
        <v>1</v>
      </c>
      <c r="O169" s="126">
        <v>4.3750000000000004E-2</v>
      </c>
      <c r="P169" s="124">
        <v>32</v>
      </c>
      <c r="Q169">
        <f t="shared" si="2"/>
        <v>0</v>
      </c>
    </row>
    <row r="170" spans="1:17" s="100" customFormat="1" ht="40.5">
      <c r="A170" s="201" t="s">
        <v>286</v>
      </c>
      <c r="B170" s="201" t="s">
        <v>294</v>
      </c>
      <c r="C170" s="112" t="s">
        <v>98</v>
      </c>
      <c r="D170" s="112" t="s">
        <v>18</v>
      </c>
      <c r="E170" s="112" t="s">
        <v>295</v>
      </c>
      <c r="F170" s="141">
        <v>101007005</v>
      </c>
      <c r="G170" s="112">
        <v>1</v>
      </c>
      <c r="H170" s="112" t="s">
        <v>212</v>
      </c>
      <c r="I170" s="112" t="s">
        <v>289</v>
      </c>
      <c r="J170" s="112"/>
      <c r="K170" s="112" t="s">
        <v>23</v>
      </c>
      <c r="L170" s="112"/>
      <c r="M170" s="131"/>
      <c r="N170" s="131"/>
      <c r="O170" s="132"/>
      <c r="P170" s="131">
        <v>0</v>
      </c>
      <c r="Q170" s="100">
        <f t="shared" si="2"/>
        <v>101007005</v>
      </c>
    </row>
    <row r="171" spans="1:17" ht="27">
      <c r="A171" s="201"/>
      <c r="B171" s="201"/>
      <c r="C171" s="118" t="s">
        <v>98</v>
      </c>
      <c r="D171" s="118" t="s">
        <v>18</v>
      </c>
      <c r="E171" s="118" t="s">
        <v>196</v>
      </c>
      <c r="F171" s="39">
        <v>101007006</v>
      </c>
      <c r="G171" s="118">
        <v>1</v>
      </c>
      <c r="H171" s="118" t="s">
        <v>95</v>
      </c>
      <c r="I171" s="118" t="s">
        <v>289</v>
      </c>
      <c r="J171" s="118"/>
      <c r="K171" s="118" t="s">
        <v>23</v>
      </c>
      <c r="L171" s="118"/>
      <c r="M171" s="75">
        <v>101007006</v>
      </c>
      <c r="N171" s="75">
        <v>1</v>
      </c>
      <c r="O171" s="126">
        <v>4.3750000000000004E-2</v>
      </c>
      <c r="P171" s="124">
        <v>10</v>
      </c>
      <c r="Q171">
        <f t="shared" si="2"/>
        <v>0</v>
      </c>
    </row>
    <row r="172" spans="1:17" ht="40.5">
      <c r="A172" s="201"/>
      <c r="B172" s="201"/>
      <c r="C172" s="118" t="s">
        <v>98</v>
      </c>
      <c r="D172" s="118" t="s">
        <v>18</v>
      </c>
      <c r="E172" s="118" t="s">
        <v>296</v>
      </c>
      <c r="F172" s="39">
        <v>101007007</v>
      </c>
      <c r="G172" s="118">
        <v>1</v>
      </c>
      <c r="H172" s="118" t="s">
        <v>177</v>
      </c>
      <c r="I172" s="118" t="s">
        <v>297</v>
      </c>
      <c r="J172" s="118"/>
      <c r="K172" s="118" t="s">
        <v>23</v>
      </c>
      <c r="L172" s="118"/>
      <c r="M172" s="75">
        <v>101007007</v>
      </c>
      <c r="N172" s="75">
        <v>1</v>
      </c>
      <c r="O172" s="126">
        <v>4.3750000000000004E-2</v>
      </c>
      <c r="P172" s="124">
        <v>27</v>
      </c>
      <c r="Q172">
        <f t="shared" si="2"/>
        <v>0</v>
      </c>
    </row>
    <row r="173" spans="1:17" ht="27">
      <c r="A173" s="201"/>
      <c r="B173" s="201"/>
      <c r="C173" s="118" t="s">
        <v>98</v>
      </c>
      <c r="D173" s="118" t="s">
        <v>18</v>
      </c>
      <c r="E173" s="118" t="s">
        <v>268</v>
      </c>
      <c r="F173" s="39">
        <v>101007008</v>
      </c>
      <c r="G173" s="118">
        <v>1</v>
      </c>
      <c r="H173" s="118" t="s">
        <v>298</v>
      </c>
      <c r="I173" s="118" t="s">
        <v>297</v>
      </c>
      <c r="J173" s="118"/>
      <c r="K173" s="118" t="s">
        <v>23</v>
      </c>
      <c r="L173" s="118"/>
      <c r="M173" s="75">
        <v>101007008</v>
      </c>
      <c r="N173" s="75">
        <v>1</v>
      </c>
      <c r="O173" s="126">
        <v>4.3750000000000004E-2</v>
      </c>
      <c r="P173" s="124">
        <v>39</v>
      </c>
      <c r="Q173">
        <f t="shared" si="2"/>
        <v>0</v>
      </c>
    </row>
    <row r="174" spans="1:17" ht="81">
      <c r="A174" s="201" t="s">
        <v>286</v>
      </c>
      <c r="B174" s="201" t="s">
        <v>299</v>
      </c>
      <c r="C174" s="201" t="s">
        <v>17</v>
      </c>
      <c r="D174" s="118" t="s">
        <v>18</v>
      </c>
      <c r="E174" s="118" t="s">
        <v>288</v>
      </c>
      <c r="F174" s="41">
        <v>101007009</v>
      </c>
      <c r="G174" s="118">
        <v>8</v>
      </c>
      <c r="H174" s="40" t="s">
        <v>151</v>
      </c>
      <c r="I174" s="118" t="s">
        <v>297</v>
      </c>
      <c r="J174" s="40"/>
      <c r="K174" s="40" t="s">
        <v>64</v>
      </c>
      <c r="L174" s="118" t="s">
        <v>300</v>
      </c>
      <c r="M174" s="75">
        <v>101007009</v>
      </c>
      <c r="N174" s="75">
        <v>8</v>
      </c>
      <c r="O174" s="126">
        <v>4.3750000000000004E-2</v>
      </c>
      <c r="P174" s="124">
        <v>3</v>
      </c>
      <c r="Q174">
        <f t="shared" si="2"/>
        <v>0</v>
      </c>
    </row>
    <row r="175" spans="1:17" ht="121.5">
      <c r="A175" s="201"/>
      <c r="B175" s="201"/>
      <c r="C175" s="201"/>
      <c r="D175" s="118" t="s">
        <v>18</v>
      </c>
      <c r="E175" s="118" t="s">
        <v>196</v>
      </c>
      <c r="F175" s="39">
        <v>101007010</v>
      </c>
      <c r="G175" s="118">
        <v>4</v>
      </c>
      <c r="H175" s="118" t="s">
        <v>95</v>
      </c>
      <c r="I175" s="118" t="s">
        <v>297</v>
      </c>
      <c r="J175" s="118"/>
      <c r="K175" s="118" t="s">
        <v>143</v>
      </c>
      <c r="L175" s="118" t="s">
        <v>301</v>
      </c>
      <c r="M175" s="75">
        <v>101007010</v>
      </c>
      <c r="N175" s="75">
        <v>4</v>
      </c>
      <c r="O175" s="126">
        <v>4.3750000000000004E-2</v>
      </c>
      <c r="P175" s="124">
        <v>66</v>
      </c>
      <c r="Q175">
        <f t="shared" si="2"/>
        <v>0</v>
      </c>
    </row>
    <row r="176" spans="1:17" ht="108">
      <c r="A176" s="201"/>
      <c r="B176" s="201"/>
      <c r="C176" s="201"/>
      <c r="D176" s="42" t="s">
        <v>18</v>
      </c>
      <c r="E176" s="42" t="s">
        <v>302</v>
      </c>
      <c r="F176" s="63">
        <v>101007011</v>
      </c>
      <c r="G176" s="42">
        <v>4</v>
      </c>
      <c r="H176" s="42" t="s">
        <v>303</v>
      </c>
      <c r="I176" s="118" t="s">
        <v>297</v>
      </c>
      <c r="J176" s="44"/>
      <c r="K176" s="44" t="s">
        <v>64</v>
      </c>
      <c r="L176" s="45" t="s">
        <v>304</v>
      </c>
      <c r="M176" s="75">
        <v>101007011</v>
      </c>
      <c r="N176" s="75">
        <v>4</v>
      </c>
      <c r="O176" s="126">
        <v>4.3750000000000004E-2</v>
      </c>
      <c r="P176" s="124">
        <v>84</v>
      </c>
      <c r="Q176">
        <f t="shared" si="2"/>
        <v>0</v>
      </c>
    </row>
    <row r="177" spans="1:17" ht="108">
      <c r="A177" s="201"/>
      <c r="B177" s="201"/>
      <c r="C177" s="201"/>
      <c r="D177" s="118" t="s">
        <v>18</v>
      </c>
      <c r="E177" s="118" t="s">
        <v>268</v>
      </c>
      <c r="F177" s="39">
        <v>101007012</v>
      </c>
      <c r="G177" s="118">
        <v>4</v>
      </c>
      <c r="H177" s="118" t="s">
        <v>305</v>
      </c>
      <c r="I177" s="46" t="s">
        <v>306</v>
      </c>
      <c r="J177" s="46"/>
      <c r="K177" s="46" t="s">
        <v>23</v>
      </c>
      <c r="L177" s="46" t="s">
        <v>307</v>
      </c>
      <c r="M177" s="75">
        <v>101007012</v>
      </c>
      <c r="N177" s="75">
        <v>4</v>
      </c>
      <c r="O177" s="126">
        <v>4.3750000000000004E-2</v>
      </c>
      <c r="P177" s="124">
        <v>208</v>
      </c>
      <c r="Q177">
        <f t="shared" si="2"/>
        <v>0</v>
      </c>
    </row>
    <row r="178" spans="1:17" ht="72">
      <c r="A178" s="72" t="s">
        <v>338</v>
      </c>
      <c r="B178" s="65" t="s">
        <v>315</v>
      </c>
      <c r="C178" s="66" t="s">
        <v>316</v>
      </c>
      <c r="D178" s="67" t="s">
        <v>18</v>
      </c>
      <c r="E178" s="67" t="s">
        <v>99</v>
      </c>
      <c r="F178" s="71">
        <v>101008001</v>
      </c>
      <c r="G178" s="68">
        <v>2</v>
      </c>
      <c r="H178" s="67" t="s">
        <v>95</v>
      </c>
      <c r="I178" s="67" t="s">
        <v>21</v>
      </c>
      <c r="J178" s="68"/>
      <c r="K178" s="68" t="s">
        <v>317</v>
      </c>
      <c r="L178" s="70" t="s">
        <v>318</v>
      </c>
      <c r="M178" s="75">
        <v>101008001</v>
      </c>
      <c r="N178" s="75">
        <v>2</v>
      </c>
      <c r="O178" s="126">
        <v>4.3750000000000004E-2</v>
      </c>
      <c r="P178" s="124">
        <v>5</v>
      </c>
      <c r="Q178">
        <f t="shared" si="2"/>
        <v>0</v>
      </c>
    </row>
    <row r="179" spans="1:17" ht="252">
      <c r="A179" s="206" t="s">
        <v>314</v>
      </c>
      <c r="B179" s="67" t="s">
        <v>315</v>
      </c>
      <c r="C179" s="66" t="s">
        <v>316</v>
      </c>
      <c r="D179" s="67" t="s">
        <v>18</v>
      </c>
      <c r="E179" s="67" t="s">
        <v>103</v>
      </c>
      <c r="F179" s="71">
        <v>101008002</v>
      </c>
      <c r="G179" s="68">
        <v>2</v>
      </c>
      <c r="H179" s="67" t="s">
        <v>319</v>
      </c>
      <c r="I179" s="68" t="s">
        <v>320</v>
      </c>
      <c r="J179" s="68"/>
      <c r="K179" s="68" t="s">
        <v>317</v>
      </c>
      <c r="L179" s="70" t="s">
        <v>321</v>
      </c>
      <c r="M179" s="75">
        <v>101008002</v>
      </c>
      <c r="N179" s="75">
        <v>2</v>
      </c>
      <c r="O179" s="126">
        <v>4.3750000000000004E-2</v>
      </c>
      <c r="P179" s="124">
        <v>16</v>
      </c>
      <c r="Q179">
        <f t="shared" si="2"/>
        <v>0</v>
      </c>
    </row>
    <row r="180" spans="1:17" ht="72">
      <c r="A180" s="206"/>
      <c r="B180" s="67" t="s">
        <v>315</v>
      </c>
      <c r="C180" s="66" t="s">
        <v>316</v>
      </c>
      <c r="D180" s="67" t="s">
        <v>18</v>
      </c>
      <c r="E180" s="67" t="s">
        <v>225</v>
      </c>
      <c r="F180" s="71">
        <v>101008003</v>
      </c>
      <c r="G180" s="68">
        <v>1</v>
      </c>
      <c r="H180" s="67" t="s">
        <v>322</v>
      </c>
      <c r="I180" s="67" t="s">
        <v>21</v>
      </c>
      <c r="J180" s="68"/>
      <c r="K180" s="68" t="s">
        <v>317</v>
      </c>
      <c r="L180" s="70" t="s">
        <v>323</v>
      </c>
      <c r="M180" s="75">
        <v>101008003</v>
      </c>
      <c r="N180" s="75">
        <v>1</v>
      </c>
      <c r="O180" s="126">
        <v>4.3750000000000004E-2</v>
      </c>
      <c r="P180" s="124">
        <v>9</v>
      </c>
      <c r="Q180">
        <f t="shared" si="2"/>
        <v>0</v>
      </c>
    </row>
    <row r="181" spans="1:17" ht="72">
      <c r="A181" s="206"/>
      <c r="B181" s="67" t="s">
        <v>315</v>
      </c>
      <c r="C181" s="66" t="s">
        <v>316</v>
      </c>
      <c r="D181" s="67" t="s">
        <v>18</v>
      </c>
      <c r="E181" s="67" t="s">
        <v>123</v>
      </c>
      <c r="F181" s="71">
        <v>101008004</v>
      </c>
      <c r="G181" s="68">
        <v>1</v>
      </c>
      <c r="H181" s="67" t="s">
        <v>298</v>
      </c>
      <c r="I181" s="67" t="s">
        <v>169</v>
      </c>
      <c r="J181" s="68"/>
      <c r="K181" s="68" t="s">
        <v>317</v>
      </c>
      <c r="L181" s="70" t="s">
        <v>324</v>
      </c>
      <c r="M181" s="75">
        <v>101008004</v>
      </c>
      <c r="N181" s="75">
        <v>1</v>
      </c>
      <c r="O181" s="126">
        <v>4.3750000000000004E-2</v>
      </c>
      <c r="P181" s="124">
        <v>31</v>
      </c>
      <c r="Q181">
        <f t="shared" si="2"/>
        <v>0</v>
      </c>
    </row>
    <row r="182" spans="1:17" ht="72">
      <c r="A182" s="206"/>
      <c r="B182" s="67" t="s">
        <v>325</v>
      </c>
      <c r="C182" s="66" t="s">
        <v>316</v>
      </c>
      <c r="D182" s="67" t="s">
        <v>18</v>
      </c>
      <c r="E182" s="67" t="s">
        <v>99</v>
      </c>
      <c r="F182" s="71">
        <v>101008005</v>
      </c>
      <c r="G182" s="68">
        <v>4</v>
      </c>
      <c r="H182" s="67" t="s">
        <v>95</v>
      </c>
      <c r="I182" s="67" t="s">
        <v>21</v>
      </c>
      <c r="J182" s="68"/>
      <c r="K182" s="68" t="s">
        <v>317</v>
      </c>
      <c r="L182" s="70" t="s">
        <v>318</v>
      </c>
      <c r="M182" s="75">
        <v>101008005</v>
      </c>
      <c r="N182" s="75">
        <v>4</v>
      </c>
      <c r="O182" s="126">
        <v>4.3750000000000004E-2</v>
      </c>
      <c r="P182" s="124">
        <v>14</v>
      </c>
      <c r="Q182">
        <f t="shared" si="2"/>
        <v>0</v>
      </c>
    </row>
    <row r="183" spans="1:17" ht="72">
      <c r="A183" s="206"/>
      <c r="B183" s="67" t="s">
        <v>325</v>
      </c>
      <c r="C183" s="66" t="s">
        <v>316</v>
      </c>
      <c r="D183" s="67" t="s">
        <v>18</v>
      </c>
      <c r="E183" s="67" t="s">
        <v>123</v>
      </c>
      <c r="F183" s="71">
        <v>101008006</v>
      </c>
      <c r="G183" s="68">
        <v>1</v>
      </c>
      <c r="H183" s="67" t="s">
        <v>298</v>
      </c>
      <c r="I183" s="67" t="s">
        <v>169</v>
      </c>
      <c r="J183" s="68"/>
      <c r="K183" s="68" t="s">
        <v>317</v>
      </c>
      <c r="L183" s="70" t="s">
        <v>324</v>
      </c>
      <c r="M183" s="75">
        <v>101008006</v>
      </c>
      <c r="N183" s="75">
        <v>1</v>
      </c>
      <c r="O183" s="126">
        <v>4.3750000000000004E-2</v>
      </c>
      <c r="P183" s="124">
        <v>34</v>
      </c>
      <c r="Q183">
        <f t="shared" si="2"/>
        <v>0</v>
      </c>
    </row>
    <row r="184" spans="1:17" s="100" customFormat="1" ht="72">
      <c r="A184" s="206"/>
      <c r="B184" s="67" t="s">
        <v>325</v>
      </c>
      <c r="C184" s="66" t="s">
        <v>316</v>
      </c>
      <c r="D184" s="67" t="s">
        <v>18</v>
      </c>
      <c r="E184" s="67" t="s">
        <v>225</v>
      </c>
      <c r="F184" s="71">
        <v>101008007</v>
      </c>
      <c r="G184" s="68">
        <v>1</v>
      </c>
      <c r="H184" s="67" t="s">
        <v>322</v>
      </c>
      <c r="I184" s="67" t="s">
        <v>21</v>
      </c>
      <c r="J184" s="68"/>
      <c r="K184" s="68" t="s">
        <v>317</v>
      </c>
      <c r="L184" s="70" t="s">
        <v>323</v>
      </c>
      <c r="M184" s="75">
        <v>101008007</v>
      </c>
      <c r="N184" s="75">
        <v>1</v>
      </c>
      <c r="O184" s="126">
        <v>4.3750000000000004E-2</v>
      </c>
      <c r="P184" s="124">
        <v>6</v>
      </c>
      <c r="Q184">
        <f t="shared" si="2"/>
        <v>0</v>
      </c>
    </row>
    <row r="185" spans="1:17" ht="84">
      <c r="A185" s="206"/>
      <c r="B185" s="67" t="s">
        <v>325</v>
      </c>
      <c r="C185" s="66" t="s">
        <v>316</v>
      </c>
      <c r="D185" s="67" t="s">
        <v>18</v>
      </c>
      <c r="E185" s="67" t="s">
        <v>228</v>
      </c>
      <c r="F185" s="71">
        <v>101008008</v>
      </c>
      <c r="G185" s="68">
        <v>1</v>
      </c>
      <c r="H185" s="67" t="s">
        <v>56</v>
      </c>
      <c r="I185" s="67" t="s">
        <v>21</v>
      </c>
      <c r="J185" s="68"/>
      <c r="K185" s="68" t="s">
        <v>317</v>
      </c>
      <c r="L185" s="70" t="s">
        <v>326</v>
      </c>
      <c r="M185" s="75">
        <v>101008008</v>
      </c>
      <c r="N185" s="75">
        <v>1</v>
      </c>
      <c r="O185" s="126">
        <v>4.3750000000000004E-2</v>
      </c>
      <c r="P185" s="124">
        <v>3</v>
      </c>
      <c r="Q185">
        <f t="shared" si="2"/>
        <v>0</v>
      </c>
    </row>
    <row r="186" spans="1:17" s="100" customFormat="1" ht="72">
      <c r="A186" s="206"/>
      <c r="B186" s="67" t="s">
        <v>325</v>
      </c>
      <c r="C186" s="66" t="s">
        <v>316</v>
      </c>
      <c r="D186" s="67" t="s">
        <v>18</v>
      </c>
      <c r="E186" s="67" t="s">
        <v>100</v>
      </c>
      <c r="F186" s="71">
        <v>101008009</v>
      </c>
      <c r="G186" s="68">
        <v>1</v>
      </c>
      <c r="H186" s="67" t="s">
        <v>101</v>
      </c>
      <c r="I186" s="67" t="s">
        <v>21</v>
      </c>
      <c r="J186" s="68"/>
      <c r="K186" s="68" t="s">
        <v>317</v>
      </c>
      <c r="L186" s="70" t="s">
        <v>327</v>
      </c>
      <c r="M186" s="75">
        <v>101008009</v>
      </c>
      <c r="N186" s="75">
        <v>1</v>
      </c>
      <c r="O186" s="126">
        <v>4.3750000000000004E-2</v>
      </c>
      <c r="P186" s="124">
        <v>15</v>
      </c>
      <c r="Q186">
        <f t="shared" si="2"/>
        <v>0</v>
      </c>
    </row>
    <row r="187" spans="1:17" s="100" customFormat="1" ht="72">
      <c r="A187" s="206" t="s">
        <v>314</v>
      </c>
      <c r="B187" s="115" t="s">
        <v>328</v>
      </c>
      <c r="C187" s="143" t="s">
        <v>316</v>
      </c>
      <c r="D187" s="115" t="s">
        <v>18</v>
      </c>
      <c r="E187" s="115" t="s">
        <v>99</v>
      </c>
      <c r="F187" s="144">
        <v>101008010</v>
      </c>
      <c r="G187" s="115">
        <v>1</v>
      </c>
      <c r="H187" s="115" t="s">
        <v>95</v>
      </c>
      <c r="I187" s="115" t="s">
        <v>21</v>
      </c>
      <c r="J187" s="145"/>
      <c r="K187" s="145" t="s">
        <v>414</v>
      </c>
      <c r="L187" s="146" t="s">
        <v>318</v>
      </c>
      <c r="M187" s="131"/>
      <c r="N187" s="131"/>
      <c r="O187" s="132"/>
      <c r="P187" s="131">
        <v>0</v>
      </c>
      <c r="Q187" s="100">
        <f t="shared" si="2"/>
        <v>101008010</v>
      </c>
    </row>
    <row r="188" spans="1:17" ht="252">
      <c r="A188" s="206"/>
      <c r="B188" s="67" t="s">
        <v>328</v>
      </c>
      <c r="C188" s="66" t="s">
        <v>316</v>
      </c>
      <c r="D188" s="67" t="s">
        <v>18</v>
      </c>
      <c r="E188" s="67" t="s">
        <v>103</v>
      </c>
      <c r="F188" s="71">
        <v>101008011</v>
      </c>
      <c r="G188" s="67">
        <v>2</v>
      </c>
      <c r="H188" s="67" t="s">
        <v>319</v>
      </c>
      <c r="I188" s="67" t="s">
        <v>21</v>
      </c>
      <c r="J188" s="68"/>
      <c r="K188" s="68" t="s">
        <v>317</v>
      </c>
      <c r="L188" s="70" t="s">
        <v>321</v>
      </c>
      <c r="M188" s="75">
        <v>101008011</v>
      </c>
      <c r="N188" s="75">
        <v>2</v>
      </c>
      <c r="O188" s="126">
        <v>4.3750000000000004E-2</v>
      </c>
      <c r="P188" s="124">
        <v>7</v>
      </c>
      <c r="Q188">
        <f t="shared" si="2"/>
        <v>0</v>
      </c>
    </row>
    <row r="189" spans="1:17" s="100" customFormat="1" ht="72">
      <c r="A189" s="206"/>
      <c r="B189" s="115" t="s">
        <v>328</v>
      </c>
      <c r="C189" s="143" t="s">
        <v>316</v>
      </c>
      <c r="D189" s="115" t="s">
        <v>18</v>
      </c>
      <c r="E189" s="115" t="s">
        <v>329</v>
      </c>
      <c r="F189" s="144">
        <v>101008012</v>
      </c>
      <c r="G189" s="115">
        <v>1</v>
      </c>
      <c r="H189" s="115" t="s">
        <v>330</v>
      </c>
      <c r="I189" s="115" t="s">
        <v>21</v>
      </c>
      <c r="J189" s="145"/>
      <c r="K189" s="145" t="s">
        <v>414</v>
      </c>
      <c r="L189" s="146" t="s">
        <v>331</v>
      </c>
      <c r="M189" s="131"/>
      <c r="N189" s="131"/>
      <c r="O189" s="132"/>
      <c r="P189" s="131">
        <v>0</v>
      </c>
      <c r="Q189" s="100">
        <f t="shared" si="2"/>
        <v>101008012</v>
      </c>
    </row>
    <row r="190" spans="1:17" s="100" customFormat="1" ht="60">
      <c r="A190" s="206"/>
      <c r="B190" s="67" t="s">
        <v>328</v>
      </c>
      <c r="C190" s="66" t="s">
        <v>316</v>
      </c>
      <c r="D190" s="67" t="s">
        <v>18</v>
      </c>
      <c r="E190" s="67" t="s">
        <v>332</v>
      </c>
      <c r="F190" s="71">
        <v>101008013</v>
      </c>
      <c r="G190" s="68">
        <v>1</v>
      </c>
      <c r="H190" s="67" t="s">
        <v>291</v>
      </c>
      <c r="I190" s="67" t="s">
        <v>21</v>
      </c>
      <c r="J190" s="68"/>
      <c r="K190" s="68" t="s">
        <v>317</v>
      </c>
      <c r="L190" s="70" t="s">
        <v>336</v>
      </c>
      <c r="M190" s="75">
        <v>101008013</v>
      </c>
      <c r="N190" s="75">
        <v>1</v>
      </c>
      <c r="O190" s="126">
        <v>4.3750000000000004E-2</v>
      </c>
      <c r="P190" s="124">
        <v>3</v>
      </c>
      <c r="Q190">
        <f t="shared" si="2"/>
        <v>0</v>
      </c>
    </row>
    <row r="191" spans="1:17" s="100" customFormat="1" ht="72">
      <c r="A191" s="206"/>
      <c r="B191" s="67" t="s">
        <v>328</v>
      </c>
      <c r="C191" s="66" t="s">
        <v>316</v>
      </c>
      <c r="D191" s="67" t="s">
        <v>18</v>
      </c>
      <c r="E191" s="67" t="s">
        <v>123</v>
      </c>
      <c r="F191" s="71">
        <v>101008014</v>
      </c>
      <c r="G191" s="67">
        <v>1</v>
      </c>
      <c r="H191" s="67" t="s">
        <v>298</v>
      </c>
      <c r="I191" s="67" t="s">
        <v>169</v>
      </c>
      <c r="J191" s="69"/>
      <c r="K191" s="69" t="s">
        <v>317</v>
      </c>
      <c r="L191" s="70" t="s">
        <v>324</v>
      </c>
      <c r="M191" s="75">
        <v>101008014</v>
      </c>
      <c r="N191" s="75">
        <v>1</v>
      </c>
      <c r="O191" s="126">
        <v>4.3750000000000004E-2</v>
      </c>
      <c r="P191" s="124">
        <v>21</v>
      </c>
      <c r="Q191">
        <f t="shared" si="2"/>
        <v>0</v>
      </c>
    </row>
    <row r="192" spans="1:17" s="100" customFormat="1" ht="60">
      <c r="A192" s="206"/>
      <c r="B192" s="147" t="s">
        <v>333</v>
      </c>
      <c r="C192" s="143" t="s">
        <v>316</v>
      </c>
      <c r="D192" s="115" t="s">
        <v>18</v>
      </c>
      <c r="E192" s="115" t="s">
        <v>332</v>
      </c>
      <c r="F192" s="144">
        <v>101008015</v>
      </c>
      <c r="G192" s="145">
        <v>1</v>
      </c>
      <c r="H192" s="115" t="s">
        <v>291</v>
      </c>
      <c r="I192" s="115" t="s">
        <v>21</v>
      </c>
      <c r="J192" s="145"/>
      <c r="K192" s="145" t="s">
        <v>414</v>
      </c>
      <c r="L192" s="146" t="s">
        <v>415</v>
      </c>
      <c r="M192" s="131">
        <v>101008015</v>
      </c>
      <c r="N192" s="131">
        <v>1</v>
      </c>
      <c r="O192" s="132">
        <v>4.3750000000000004E-2</v>
      </c>
      <c r="P192" s="131">
        <v>2</v>
      </c>
      <c r="Q192" s="100">
        <f t="shared" si="2"/>
        <v>0</v>
      </c>
    </row>
    <row r="193" spans="1:17" s="100" customFormat="1" ht="72">
      <c r="A193" s="206"/>
      <c r="B193" s="147" t="s">
        <v>333</v>
      </c>
      <c r="C193" s="143" t="s">
        <v>316</v>
      </c>
      <c r="D193" s="115" t="s">
        <v>18</v>
      </c>
      <c r="E193" s="115" t="s">
        <v>329</v>
      </c>
      <c r="F193" s="144">
        <v>101008016</v>
      </c>
      <c r="G193" s="145">
        <v>1</v>
      </c>
      <c r="H193" s="115" t="s">
        <v>330</v>
      </c>
      <c r="I193" s="115" t="s">
        <v>21</v>
      </c>
      <c r="J193" s="145"/>
      <c r="K193" s="145" t="s">
        <v>416</v>
      </c>
      <c r="L193" s="146" t="s">
        <v>331</v>
      </c>
      <c r="M193" s="114"/>
      <c r="N193" s="114"/>
      <c r="O193" s="114"/>
      <c r="P193" s="114">
        <v>0</v>
      </c>
      <c r="Q193" s="100">
        <f t="shared" si="2"/>
        <v>101008016</v>
      </c>
    </row>
    <row r="194" spans="1:17" s="100" customFormat="1" ht="72">
      <c r="A194" s="206"/>
      <c r="B194" s="147" t="s">
        <v>333</v>
      </c>
      <c r="C194" s="143" t="s">
        <v>316</v>
      </c>
      <c r="D194" s="115" t="s">
        <v>18</v>
      </c>
      <c r="E194" s="115" t="s">
        <v>99</v>
      </c>
      <c r="F194" s="144">
        <v>101008017</v>
      </c>
      <c r="G194" s="145">
        <v>1</v>
      </c>
      <c r="H194" s="115" t="s">
        <v>95</v>
      </c>
      <c r="I194" s="115" t="s">
        <v>21</v>
      </c>
      <c r="J194" s="145"/>
      <c r="K194" s="145" t="s">
        <v>416</v>
      </c>
      <c r="L194" s="146" t="s">
        <v>318</v>
      </c>
      <c r="M194" s="114"/>
      <c r="N194" s="114"/>
      <c r="O194" s="114"/>
      <c r="P194" s="114">
        <v>0</v>
      </c>
      <c r="Q194" s="100">
        <f t="shared" si="2"/>
        <v>101008017</v>
      </c>
    </row>
    <row r="195" spans="1:17" s="100" customFormat="1" ht="72">
      <c r="A195" s="148" t="s">
        <v>314</v>
      </c>
      <c r="B195" s="147" t="s">
        <v>333</v>
      </c>
      <c r="C195" s="143" t="s">
        <v>316</v>
      </c>
      <c r="D195" s="115" t="s">
        <v>18</v>
      </c>
      <c r="E195" s="115" t="s">
        <v>335</v>
      </c>
      <c r="F195" s="144">
        <v>101008018</v>
      </c>
      <c r="G195" s="145">
        <v>1</v>
      </c>
      <c r="H195" s="115" t="s">
        <v>239</v>
      </c>
      <c r="I195" s="115" t="s">
        <v>21</v>
      </c>
      <c r="J195" s="145"/>
      <c r="K195" s="145" t="s">
        <v>416</v>
      </c>
      <c r="L195" s="146" t="s">
        <v>417</v>
      </c>
      <c r="M195" s="114"/>
      <c r="N195" s="114"/>
      <c r="O195" s="114"/>
      <c r="P195" s="114">
        <v>0</v>
      </c>
      <c r="Q195" s="100">
        <f t="shared" si="2"/>
        <v>101008018</v>
      </c>
    </row>
    <row r="196" spans="1:17">
      <c r="M196" s="114"/>
      <c r="N196" s="114"/>
      <c r="O196" s="114"/>
    </row>
    <row r="213" spans="13:15">
      <c r="M213" s="114"/>
      <c r="N213" s="114"/>
      <c r="O213" s="114"/>
    </row>
    <row r="215" spans="13:15">
      <c r="M215" s="114"/>
      <c r="N215" s="114"/>
      <c r="O215" s="114"/>
    </row>
    <row r="218" spans="13:15">
      <c r="M218" s="114"/>
      <c r="N218" s="114"/>
      <c r="O218" s="114"/>
    </row>
    <row r="219" spans="13:15">
      <c r="M219" s="114"/>
      <c r="N219" s="114"/>
      <c r="O219" s="114"/>
    </row>
    <row r="220" spans="13:15">
      <c r="M220" s="114"/>
      <c r="N220" s="114"/>
      <c r="O220" s="114"/>
    </row>
    <row r="221" spans="13:15">
      <c r="M221" s="114"/>
      <c r="N221" s="114"/>
      <c r="O221" s="114"/>
    </row>
  </sheetData>
  <mergeCells count="48">
    <mergeCell ref="A174:A177"/>
    <mergeCell ref="B174:B177"/>
    <mergeCell ref="C174:C177"/>
    <mergeCell ref="A179:A186"/>
    <mergeCell ref="A187:A194"/>
    <mergeCell ref="A160:A165"/>
    <mergeCell ref="B162:B164"/>
    <mergeCell ref="A166:A168"/>
    <mergeCell ref="B166:B168"/>
    <mergeCell ref="A170:A173"/>
    <mergeCell ref="B170:B173"/>
    <mergeCell ref="C96:C99"/>
    <mergeCell ref="A104:A109"/>
    <mergeCell ref="B104:B107"/>
    <mergeCell ref="B108:B109"/>
    <mergeCell ref="A150:A159"/>
    <mergeCell ref="B150:B157"/>
    <mergeCell ref="B158:B159"/>
    <mergeCell ref="A100:A103"/>
    <mergeCell ref="B101:B102"/>
    <mergeCell ref="A94:A99"/>
    <mergeCell ref="B94:B95"/>
    <mergeCell ref="C94:C95"/>
    <mergeCell ref="B96:B99"/>
    <mergeCell ref="C74:C80"/>
    <mergeCell ref="A82:A93"/>
    <mergeCell ref="B82:B84"/>
    <mergeCell ref="C82:C84"/>
    <mergeCell ref="B85:B91"/>
    <mergeCell ref="C85:C91"/>
    <mergeCell ref="B92:B93"/>
    <mergeCell ref="C92:C93"/>
    <mergeCell ref="A73:A81"/>
    <mergeCell ref="B74:B80"/>
    <mergeCell ref="A64:A70"/>
    <mergeCell ref="B65:B68"/>
    <mergeCell ref="B69:B70"/>
    <mergeCell ref="A71:A72"/>
    <mergeCell ref="B71:B72"/>
    <mergeCell ref="A2:L2"/>
    <mergeCell ref="A3:A4"/>
    <mergeCell ref="B3:B4"/>
    <mergeCell ref="C3:C4"/>
    <mergeCell ref="D3:D4"/>
    <mergeCell ref="E3:E4"/>
    <mergeCell ref="F3:F4"/>
    <mergeCell ref="G3:G4"/>
    <mergeCell ref="H3:L3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0"/>
  <sheetViews>
    <sheetView topLeftCell="A53" workbookViewId="0">
      <selection activeCell="G5" sqref="G5:G60"/>
    </sheetView>
  </sheetViews>
  <sheetFormatPr defaultRowHeight="14.25"/>
  <cols>
    <col min="1" max="1" width="14" customWidth="1"/>
    <col min="2" max="2" width="11.5" customWidth="1"/>
    <col min="3" max="3" width="6.625" customWidth="1"/>
    <col min="4" max="4" width="6" customWidth="1"/>
    <col min="5" max="5" width="7.875" customWidth="1"/>
    <col min="6" max="6" width="11.25" customWidth="1"/>
    <col min="7" max="7" width="4.75" customWidth="1"/>
    <col min="8" max="8" width="14.125" customWidth="1"/>
    <col min="9" max="9" width="6.5" customWidth="1"/>
    <col min="10" max="10" width="6.25" customWidth="1"/>
    <col min="11" max="11" width="7.25" customWidth="1"/>
    <col min="12" max="12" width="18.25" customWidth="1"/>
  </cols>
  <sheetData>
    <row r="1" spans="1:12">
      <c r="A1" s="77" t="s">
        <v>418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20.25">
      <c r="A2" s="209" t="s">
        <v>428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>
      <c r="A3" s="210" t="s">
        <v>2</v>
      </c>
      <c r="B3" s="210" t="s">
        <v>3</v>
      </c>
      <c r="C3" s="210" t="s">
        <v>4</v>
      </c>
      <c r="D3" s="210" t="s">
        <v>5</v>
      </c>
      <c r="E3" s="210" t="s">
        <v>6</v>
      </c>
      <c r="F3" s="211" t="s">
        <v>7</v>
      </c>
      <c r="G3" s="210" t="s">
        <v>8</v>
      </c>
      <c r="H3" s="210" t="s">
        <v>9</v>
      </c>
      <c r="I3" s="210"/>
      <c r="J3" s="210"/>
      <c r="K3" s="210"/>
      <c r="L3" s="210"/>
    </row>
    <row r="4" spans="1:12">
      <c r="A4" s="210"/>
      <c r="B4" s="210"/>
      <c r="C4" s="210"/>
      <c r="D4" s="210"/>
      <c r="E4" s="210"/>
      <c r="F4" s="212"/>
      <c r="G4" s="210"/>
      <c r="H4" s="150" t="s">
        <v>10</v>
      </c>
      <c r="I4" s="150" t="s">
        <v>11</v>
      </c>
      <c r="J4" s="150" t="s">
        <v>12</v>
      </c>
      <c r="K4" s="150" t="s">
        <v>13</v>
      </c>
      <c r="L4" s="150" t="s">
        <v>14</v>
      </c>
    </row>
    <row r="5" spans="1:12" ht="40.5">
      <c r="A5" s="151" t="s">
        <v>15</v>
      </c>
      <c r="B5" s="151" t="s">
        <v>16</v>
      </c>
      <c r="C5" s="151" t="s">
        <v>17</v>
      </c>
      <c r="D5" s="152" t="s">
        <v>18</v>
      </c>
      <c r="E5" s="151" t="s">
        <v>19</v>
      </c>
      <c r="F5" s="151">
        <v>101001001</v>
      </c>
      <c r="G5" s="151">
        <v>1</v>
      </c>
      <c r="H5" s="151" t="s">
        <v>20</v>
      </c>
      <c r="I5" s="151" t="s">
        <v>21</v>
      </c>
      <c r="J5" s="151" t="s">
        <v>22</v>
      </c>
      <c r="K5" s="151" t="s">
        <v>23</v>
      </c>
      <c r="L5" s="153" t="s">
        <v>24</v>
      </c>
    </row>
    <row r="6" spans="1:12" ht="40.5">
      <c r="A6" s="151" t="s">
        <v>15</v>
      </c>
      <c r="B6" s="151" t="s">
        <v>16</v>
      </c>
      <c r="C6" s="151" t="s">
        <v>17</v>
      </c>
      <c r="D6" s="152" t="s">
        <v>18</v>
      </c>
      <c r="E6" s="151" t="s">
        <v>25</v>
      </c>
      <c r="F6" s="151">
        <v>101001002</v>
      </c>
      <c r="G6" s="151">
        <v>1</v>
      </c>
      <c r="H6" s="151" t="s">
        <v>26</v>
      </c>
      <c r="I6" s="151" t="s">
        <v>21</v>
      </c>
      <c r="J6" s="151" t="s">
        <v>22</v>
      </c>
      <c r="K6" s="151" t="s">
        <v>23</v>
      </c>
      <c r="L6" s="153" t="s">
        <v>24</v>
      </c>
    </row>
    <row r="7" spans="1:12" ht="40.5">
      <c r="A7" s="151" t="s">
        <v>15</v>
      </c>
      <c r="B7" s="151" t="s">
        <v>16</v>
      </c>
      <c r="C7" s="151" t="s">
        <v>17</v>
      </c>
      <c r="D7" s="151" t="s">
        <v>18</v>
      </c>
      <c r="E7" s="151" t="s">
        <v>47</v>
      </c>
      <c r="F7" s="151">
        <v>101001012</v>
      </c>
      <c r="G7" s="151">
        <v>1</v>
      </c>
      <c r="H7" s="151" t="s">
        <v>48</v>
      </c>
      <c r="I7" s="151" t="s">
        <v>21</v>
      </c>
      <c r="J7" s="151" t="s">
        <v>22</v>
      </c>
      <c r="K7" s="151" t="s">
        <v>23</v>
      </c>
      <c r="L7" s="153" t="s">
        <v>44</v>
      </c>
    </row>
    <row r="8" spans="1:12" ht="40.5">
      <c r="A8" s="151" t="s">
        <v>15</v>
      </c>
      <c r="B8" s="151" t="s">
        <v>16</v>
      </c>
      <c r="C8" s="151" t="s">
        <v>17</v>
      </c>
      <c r="D8" s="151" t="s">
        <v>18</v>
      </c>
      <c r="E8" s="151" t="s">
        <v>49</v>
      </c>
      <c r="F8" s="151">
        <v>101001013</v>
      </c>
      <c r="G8" s="151">
        <v>1</v>
      </c>
      <c r="H8" s="151" t="s">
        <v>48</v>
      </c>
      <c r="I8" s="151" t="s">
        <v>21</v>
      </c>
      <c r="J8" s="151" t="s">
        <v>22</v>
      </c>
      <c r="K8" s="151" t="s">
        <v>23</v>
      </c>
      <c r="L8" s="153" t="s">
        <v>44</v>
      </c>
    </row>
    <row r="9" spans="1:12" ht="40.5">
      <c r="A9" s="151" t="s">
        <v>15</v>
      </c>
      <c r="B9" s="151" t="s">
        <v>16</v>
      </c>
      <c r="C9" s="151" t="s">
        <v>17</v>
      </c>
      <c r="D9" s="151" t="s">
        <v>18</v>
      </c>
      <c r="E9" s="151" t="s">
        <v>54</v>
      </c>
      <c r="F9" s="151">
        <v>101001016</v>
      </c>
      <c r="G9" s="151">
        <v>1</v>
      </c>
      <c r="H9" s="151" t="s">
        <v>51</v>
      </c>
      <c r="I9" s="151" t="s">
        <v>21</v>
      </c>
      <c r="J9" s="151" t="s">
        <v>22</v>
      </c>
      <c r="K9" s="151" t="s">
        <v>23</v>
      </c>
      <c r="L9" s="153" t="s">
        <v>36</v>
      </c>
    </row>
    <row r="10" spans="1:12" ht="40.5">
      <c r="A10" s="151" t="s">
        <v>15</v>
      </c>
      <c r="B10" s="151" t="s">
        <v>16</v>
      </c>
      <c r="C10" s="151" t="s">
        <v>17</v>
      </c>
      <c r="D10" s="151" t="s">
        <v>18</v>
      </c>
      <c r="E10" s="151" t="s">
        <v>57</v>
      </c>
      <c r="F10" s="151">
        <v>101001018</v>
      </c>
      <c r="G10" s="151">
        <v>1</v>
      </c>
      <c r="H10" s="151" t="s">
        <v>58</v>
      </c>
      <c r="I10" s="151" t="s">
        <v>21</v>
      </c>
      <c r="J10" s="151" t="s">
        <v>22</v>
      </c>
      <c r="K10" s="151" t="s">
        <v>23</v>
      </c>
      <c r="L10" s="153" t="s">
        <v>59</v>
      </c>
    </row>
    <row r="11" spans="1:12" ht="40.5">
      <c r="A11" s="151" t="s">
        <v>15</v>
      </c>
      <c r="B11" s="151" t="s">
        <v>16</v>
      </c>
      <c r="C11" s="151" t="s">
        <v>17</v>
      </c>
      <c r="D11" s="151" t="s">
        <v>18</v>
      </c>
      <c r="E11" s="151" t="s">
        <v>74</v>
      </c>
      <c r="F11" s="151">
        <v>101001023</v>
      </c>
      <c r="G11" s="151">
        <v>1</v>
      </c>
      <c r="H11" s="151" t="s">
        <v>75</v>
      </c>
      <c r="I11" s="151" t="s">
        <v>40</v>
      </c>
      <c r="J11" s="151"/>
      <c r="K11" s="151" t="s">
        <v>23</v>
      </c>
      <c r="L11" s="153" t="s">
        <v>36</v>
      </c>
    </row>
    <row r="12" spans="1:12" ht="40.5">
      <c r="A12" s="151" t="s">
        <v>15</v>
      </c>
      <c r="B12" s="151" t="s">
        <v>76</v>
      </c>
      <c r="C12" s="151" t="s">
        <v>17</v>
      </c>
      <c r="D12" s="151" t="s">
        <v>18</v>
      </c>
      <c r="E12" s="151" t="s">
        <v>49</v>
      </c>
      <c r="F12" s="151">
        <v>101001031</v>
      </c>
      <c r="G12" s="151">
        <v>3</v>
      </c>
      <c r="H12" s="151" t="s">
        <v>93</v>
      </c>
      <c r="I12" s="151" t="s">
        <v>21</v>
      </c>
      <c r="J12" s="151" t="s">
        <v>22</v>
      </c>
      <c r="K12" s="151" t="s">
        <v>23</v>
      </c>
      <c r="L12" s="153" t="s">
        <v>36</v>
      </c>
    </row>
    <row r="13" spans="1:12" ht="40.5">
      <c r="A13" s="151" t="s">
        <v>15</v>
      </c>
      <c r="B13" s="151" t="s">
        <v>76</v>
      </c>
      <c r="C13" s="151" t="s">
        <v>17</v>
      </c>
      <c r="D13" s="151" t="s">
        <v>18</v>
      </c>
      <c r="E13" s="151" t="s">
        <v>94</v>
      </c>
      <c r="F13" s="151">
        <v>101001032</v>
      </c>
      <c r="G13" s="151">
        <v>1</v>
      </c>
      <c r="H13" s="151" t="s">
        <v>95</v>
      </c>
      <c r="I13" s="151" t="s">
        <v>40</v>
      </c>
      <c r="J13" s="151"/>
      <c r="K13" s="151" t="s">
        <v>23</v>
      </c>
      <c r="L13" s="153" t="s">
        <v>96</v>
      </c>
    </row>
    <row r="14" spans="1:12" ht="40.5">
      <c r="A14" s="151" t="s">
        <v>15</v>
      </c>
      <c r="B14" s="151" t="s">
        <v>76</v>
      </c>
      <c r="C14" s="151" t="s">
        <v>17</v>
      </c>
      <c r="D14" s="151" t="s">
        <v>18</v>
      </c>
      <c r="E14" s="151" t="s">
        <v>54</v>
      </c>
      <c r="F14" s="151">
        <v>101001033</v>
      </c>
      <c r="G14" s="151">
        <v>1</v>
      </c>
      <c r="H14" s="151" t="s">
        <v>51</v>
      </c>
      <c r="I14" s="151" t="s">
        <v>21</v>
      </c>
      <c r="J14" s="151" t="s">
        <v>22</v>
      </c>
      <c r="K14" s="151" t="s">
        <v>23</v>
      </c>
      <c r="L14" s="153" t="s">
        <v>36</v>
      </c>
    </row>
    <row r="15" spans="1:12" ht="40.5">
      <c r="A15" s="151" t="s">
        <v>15</v>
      </c>
      <c r="B15" s="151" t="s">
        <v>76</v>
      </c>
      <c r="C15" s="151" t="s">
        <v>17</v>
      </c>
      <c r="D15" s="151" t="s">
        <v>18</v>
      </c>
      <c r="E15" s="151" t="s">
        <v>19</v>
      </c>
      <c r="F15" s="151">
        <v>101001034</v>
      </c>
      <c r="G15" s="151">
        <v>1</v>
      </c>
      <c r="H15" s="151" t="s">
        <v>95</v>
      </c>
      <c r="I15" s="151" t="s">
        <v>21</v>
      </c>
      <c r="J15" s="151" t="s">
        <v>22</v>
      </c>
      <c r="K15" s="151" t="s">
        <v>23</v>
      </c>
      <c r="L15" s="153" t="s">
        <v>36</v>
      </c>
    </row>
    <row r="16" spans="1:12" ht="81">
      <c r="A16" s="151" t="s">
        <v>15</v>
      </c>
      <c r="B16" s="151" t="s">
        <v>105</v>
      </c>
      <c r="C16" s="151" t="s">
        <v>17</v>
      </c>
      <c r="D16" s="151" t="s">
        <v>18</v>
      </c>
      <c r="E16" s="151" t="s">
        <v>106</v>
      </c>
      <c r="F16" s="151">
        <v>101001039</v>
      </c>
      <c r="G16" s="151">
        <v>1</v>
      </c>
      <c r="H16" s="151" t="s">
        <v>107</v>
      </c>
      <c r="I16" s="151" t="s">
        <v>40</v>
      </c>
      <c r="J16" s="151"/>
      <c r="K16" s="151" t="s">
        <v>23</v>
      </c>
      <c r="L16" s="153" t="s">
        <v>108</v>
      </c>
    </row>
    <row r="17" spans="1:12" ht="81">
      <c r="A17" s="151" t="s">
        <v>15</v>
      </c>
      <c r="B17" s="151" t="s">
        <v>109</v>
      </c>
      <c r="C17" s="151" t="s">
        <v>98</v>
      </c>
      <c r="D17" s="151" t="s">
        <v>18</v>
      </c>
      <c r="E17" s="151" t="s">
        <v>110</v>
      </c>
      <c r="F17" s="151">
        <v>101001040</v>
      </c>
      <c r="G17" s="151">
        <v>1</v>
      </c>
      <c r="H17" s="151" t="s">
        <v>104</v>
      </c>
      <c r="I17" s="151" t="s">
        <v>40</v>
      </c>
      <c r="J17" s="151"/>
      <c r="K17" s="151" t="s">
        <v>23</v>
      </c>
      <c r="L17" s="153" t="s">
        <v>108</v>
      </c>
    </row>
    <row r="18" spans="1:12" ht="40.5">
      <c r="A18" s="151" t="s">
        <v>15</v>
      </c>
      <c r="B18" s="151" t="s">
        <v>111</v>
      </c>
      <c r="C18" s="151" t="s">
        <v>17</v>
      </c>
      <c r="D18" s="151" t="s">
        <v>18</v>
      </c>
      <c r="E18" s="151" t="s">
        <v>112</v>
      </c>
      <c r="F18" s="151">
        <v>101001041</v>
      </c>
      <c r="G18" s="151">
        <v>2</v>
      </c>
      <c r="H18" s="151" t="s">
        <v>95</v>
      </c>
      <c r="I18" s="151" t="s">
        <v>40</v>
      </c>
      <c r="J18" s="151"/>
      <c r="K18" s="151" t="s">
        <v>23</v>
      </c>
      <c r="L18" s="153" t="s">
        <v>108</v>
      </c>
    </row>
    <row r="19" spans="1:12" ht="40.5">
      <c r="A19" s="151" t="s">
        <v>15</v>
      </c>
      <c r="B19" s="151" t="s">
        <v>116</v>
      </c>
      <c r="C19" s="151" t="s">
        <v>17</v>
      </c>
      <c r="D19" s="151" t="s">
        <v>18</v>
      </c>
      <c r="E19" s="151" t="s">
        <v>33</v>
      </c>
      <c r="F19" s="151">
        <v>101001043</v>
      </c>
      <c r="G19" s="151">
        <v>1</v>
      </c>
      <c r="H19" s="151" t="s">
        <v>34</v>
      </c>
      <c r="I19" s="151" t="s">
        <v>21</v>
      </c>
      <c r="J19" s="151" t="s">
        <v>22</v>
      </c>
      <c r="K19" s="151" t="s">
        <v>23</v>
      </c>
      <c r="L19" s="153" t="s">
        <v>117</v>
      </c>
    </row>
    <row r="20" spans="1:12" ht="40.5">
      <c r="A20" s="151" t="s">
        <v>15</v>
      </c>
      <c r="B20" s="151" t="s">
        <v>116</v>
      </c>
      <c r="C20" s="151" t="s">
        <v>17</v>
      </c>
      <c r="D20" s="151" t="s">
        <v>18</v>
      </c>
      <c r="E20" s="151" t="s">
        <v>49</v>
      </c>
      <c r="F20" s="151">
        <v>101001044</v>
      </c>
      <c r="G20" s="151">
        <v>1</v>
      </c>
      <c r="H20" s="151" t="s">
        <v>48</v>
      </c>
      <c r="I20" s="151" t="s">
        <v>21</v>
      </c>
      <c r="J20" s="151" t="s">
        <v>22</v>
      </c>
      <c r="K20" s="151" t="s">
        <v>23</v>
      </c>
      <c r="L20" s="153" t="s">
        <v>118</v>
      </c>
    </row>
    <row r="21" spans="1:12" ht="40.5">
      <c r="A21" s="151" t="s">
        <v>15</v>
      </c>
      <c r="B21" s="151" t="s">
        <v>122</v>
      </c>
      <c r="C21" s="151" t="s">
        <v>17</v>
      </c>
      <c r="D21" s="151" t="s">
        <v>18</v>
      </c>
      <c r="E21" s="151" t="s">
        <v>28</v>
      </c>
      <c r="F21" s="151">
        <v>101001046</v>
      </c>
      <c r="G21" s="151">
        <v>2</v>
      </c>
      <c r="H21" s="151" t="s">
        <v>95</v>
      </c>
      <c r="I21" s="151" t="s">
        <v>40</v>
      </c>
      <c r="J21" s="151"/>
      <c r="K21" s="151" t="s">
        <v>23</v>
      </c>
      <c r="L21" s="153" t="s">
        <v>108</v>
      </c>
    </row>
    <row r="22" spans="1:12" ht="40.5">
      <c r="A22" s="151" t="s">
        <v>15</v>
      </c>
      <c r="B22" s="151" t="s">
        <v>131</v>
      </c>
      <c r="C22" s="151" t="s">
        <v>17</v>
      </c>
      <c r="D22" s="151" t="s">
        <v>18</v>
      </c>
      <c r="E22" s="151" t="s">
        <v>132</v>
      </c>
      <c r="F22" s="151">
        <v>101001052</v>
      </c>
      <c r="G22" s="151">
        <v>1</v>
      </c>
      <c r="H22" s="151" t="s">
        <v>95</v>
      </c>
      <c r="I22" s="151" t="s">
        <v>40</v>
      </c>
      <c r="J22" s="151"/>
      <c r="K22" s="151" t="s">
        <v>133</v>
      </c>
      <c r="L22" s="153" t="s">
        <v>108</v>
      </c>
    </row>
    <row r="23" spans="1:12" ht="40.5">
      <c r="A23" s="151" t="s">
        <v>15</v>
      </c>
      <c r="B23" s="151" t="s">
        <v>134</v>
      </c>
      <c r="C23" s="151" t="s">
        <v>17</v>
      </c>
      <c r="D23" s="151" t="s">
        <v>18</v>
      </c>
      <c r="E23" s="151" t="s">
        <v>135</v>
      </c>
      <c r="F23" s="154">
        <v>101001054</v>
      </c>
      <c r="G23" s="151">
        <v>1</v>
      </c>
      <c r="H23" s="151" t="s">
        <v>136</v>
      </c>
      <c r="I23" s="151" t="s">
        <v>40</v>
      </c>
      <c r="J23" s="151"/>
      <c r="K23" s="151" t="s">
        <v>23</v>
      </c>
      <c r="L23" s="153" t="s">
        <v>108</v>
      </c>
    </row>
    <row r="24" spans="1:12" ht="81">
      <c r="A24" s="151" t="s">
        <v>15</v>
      </c>
      <c r="B24" s="151" t="s">
        <v>134</v>
      </c>
      <c r="C24" s="151" t="s">
        <v>17</v>
      </c>
      <c r="D24" s="151" t="s">
        <v>18</v>
      </c>
      <c r="E24" s="151" t="s">
        <v>137</v>
      </c>
      <c r="F24" s="154">
        <v>101001056</v>
      </c>
      <c r="G24" s="151">
        <v>1</v>
      </c>
      <c r="H24" s="151" t="s">
        <v>104</v>
      </c>
      <c r="I24" s="151" t="s">
        <v>40</v>
      </c>
      <c r="J24" s="151"/>
      <c r="K24" s="151" t="s">
        <v>23</v>
      </c>
      <c r="L24" s="153" t="s">
        <v>108</v>
      </c>
    </row>
    <row r="25" spans="1:12" ht="40.5">
      <c r="A25" s="155" t="s">
        <v>419</v>
      </c>
      <c r="B25" s="155" t="s">
        <v>159</v>
      </c>
      <c r="C25" s="151" t="s">
        <v>17</v>
      </c>
      <c r="D25" s="151" t="s">
        <v>160</v>
      </c>
      <c r="E25" s="151" t="s">
        <v>163</v>
      </c>
      <c r="F25" s="151">
        <v>101002009</v>
      </c>
      <c r="G25" s="151">
        <v>1</v>
      </c>
      <c r="H25" s="151" t="s">
        <v>164</v>
      </c>
      <c r="I25" s="151" t="s">
        <v>21</v>
      </c>
      <c r="J25" s="151"/>
      <c r="K25" s="151" t="s">
        <v>64</v>
      </c>
      <c r="L25" s="151" t="s">
        <v>162</v>
      </c>
    </row>
    <row r="26" spans="1:12" ht="67.5">
      <c r="A26" s="156" t="s">
        <v>420</v>
      </c>
      <c r="B26" s="157" t="s">
        <v>165</v>
      </c>
      <c r="C26" s="157"/>
      <c r="D26" s="158" t="s">
        <v>166</v>
      </c>
      <c r="E26" s="157" t="s">
        <v>167</v>
      </c>
      <c r="F26" s="159">
        <v>101003001</v>
      </c>
      <c r="G26" s="158">
        <v>2</v>
      </c>
      <c r="H26" s="157" t="s">
        <v>168</v>
      </c>
      <c r="I26" s="158" t="s">
        <v>169</v>
      </c>
      <c r="J26" s="158"/>
      <c r="K26" s="157" t="s">
        <v>64</v>
      </c>
      <c r="L26" s="160" t="s">
        <v>170</v>
      </c>
    </row>
    <row r="27" spans="1:12" ht="40.5">
      <c r="A27" s="156" t="s">
        <v>421</v>
      </c>
      <c r="B27" s="161" t="s">
        <v>171</v>
      </c>
      <c r="C27" s="161" t="s">
        <v>17</v>
      </c>
      <c r="D27" s="158" t="s">
        <v>166</v>
      </c>
      <c r="E27" s="157" t="s">
        <v>173</v>
      </c>
      <c r="F27" s="159">
        <v>101003003</v>
      </c>
      <c r="G27" s="158">
        <v>1</v>
      </c>
      <c r="H27" s="157" t="s">
        <v>95</v>
      </c>
      <c r="I27" s="158" t="s">
        <v>21</v>
      </c>
      <c r="J27" s="158"/>
      <c r="K27" s="157" t="s">
        <v>64</v>
      </c>
      <c r="L27" s="160" t="s">
        <v>170</v>
      </c>
    </row>
    <row r="28" spans="1:12" ht="54.75">
      <c r="A28" s="156" t="s">
        <v>421</v>
      </c>
      <c r="B28" s="161" t="s">
        <v>171</v>
      </c>
      <c r="C28" s="161" t="s">
        <v>17</v>
      </c>
      <c r="D28" s="158" t="s">
        <v>166</v>
      </c>
      <c r="E28" s="157" t="s">
        <v>175</v>
      </c>
      <c r="F28" s="159">
        <v>101003005</v>
      </c>
      <c r="G28" s="158">
        <v>2</v>
      </c>
      <c r="H28" s="162" t="s">
        <v>53</v>
      </c>
      <c r="I28" s="158" t="s">
        <v>169</v>
      </c>
      <c r="J28" s="158"/>
      <c r="K28" s="157" t="s">
        <v>64</v>
      </c>
      <c r="L28" s="160" t="s">
        <v>170</v>
      </c>
    </row>
    <row r="29" spans="1:12" ht="40.5">
      <c r="A29" s="156" t="s">
        <v>185</v>
      </c>
      <c r="B29" s="161" t="s">
        <v>192</v>
      </c>
      <c r="C29" s="156" t="s">
        <v>17</v>
      </c>
      <c r="D29" s="158" t="s">
        <v>166</v>
      </c>
      <c r="E29" s="157" t="s">
        <v>132</v>
      </c>
      <c r="F29" s="159">
        <v>101003020</v>
      </c>
      <c r="G29" s="157">
        <v>2</v>
      </c>
      <c r="H29" s="157" t="s">
        <v>95</v>
      </c>
      <c r="I29" s="157" t="s">
        <v>169</v>
      </c>
      <c r="J29" s="157"/>
      <c r="K29" s="157" t="s">
        <v>23</v>
      </c>
      <c r="L29" s="157" t="s">
        <v>193</v>
      </c>
    </row>
    <row r="30" spans="1:12" ht="40.5">
      <c r="A30" s="161" t="s">
        <v>422</v>
      </c>
      <c r="B30" s="163" t="s">
        <v>211</v>
      </c>
      <c r="C30" s="164" t="s">
        <v>98</v>
      </c>
      <c r="D30" s="164" t="s">
        <v>18</v>
      </c>
      <c r="E30" s="164" t="s">
        <v>112</v>
      </c>
      <c r="F30" s="165">
        <v>101004006</v>
      </c>
      <c r="G30" s="164">
        <v>1</v>
      </c>
      <c r="H30" s="164" t="s">
        <v>212</v>
      </c>
      <c r="I30" s="164" t="s">
        <v>21</v>
      </c>
      <c r="J30" s="164" t="s">
        <v>22</v>
      </c>
      <c r="K30" s="164" t="s">
        <v>64</v>
      </c>
      <c r="L30" s="157"/>
    </row>
    <row r="31" spans="1:12" ht="40.5">
      <c r="A31" s="161" t="s">
        <v>422</v>
      </c>
      <c r="B31" s="163" t="s">
        <v>211</v>
      </c>
      <c r="C31" s="164" t="s">
        <v>98</v>
      </c>
      <c r="D31" s="164" t="s">
        <v>18</v>
      </c>
      <c r="E31" s="164" t="s">
        <v>100</v>
      </c>
      <c r="F31" s="165">
        <v>101004008</v>
      </c>
      <c r="G31" s="164">
        <v>1</v>
      </c>
      <c r="H31" s="164" t="s">
        <v>58</v>
      </c>
      <c r="I31" s="164" t="s">
        <v>21</v>
      </c>
      <c r="J31" s="164" t="s">
        <v>22</v>
      </c>
      <c r="K31" s="164" t="s">
        <v>64</v>
      </c>
      <c r="L31" s="157"/>
    </row>
    <row r="32" spans="1:12" ht="54">
      <c r="A32" s="161" t="s">
        <v>423</v>
      </c>
      <c r="B32" s="208" t="s">
        <v>215</v>
      </c>
      <c r="C32" s="164" t="s">
        <v>98</v>
      </c>
      <c r="D32" s="164" t="s">
        <v>18</v>
      </c>
      <c r="E32" s="164" t="s">
        <v>216</v>
      </c>
      <c r="F32" s="165">
        <v>101004009</v>
      </c>
      <c r="G32" s="164">
        <v>1</v>
      </c>
      <c r="H32" s="164" t="s">
        <v>151</v>
      </c>
      <c r="I32" s="164" t="s">
        <v>21</v>
      </c>
      <c r="J32" s="164" t="s">
        <v>22</v>
      </c>
      <c r="K32" s="164" t="s">
        <v>23</v>
      </c>
      <c r="L32" s="157"/>
    </row>
    <row r="33" spans="1:12" ht="40.5">
      <c r="A33" s="161" t="s">
        <v>423</v>
      </c>
      <c r="B33" s="208"/>
      <c r="C33" s="164" t="s">
        <v>98</v>
      </c>
      <c r="D33" s="164" t="s">
        <v>18</v>
      </c>
      <c r="E33" s="164" t="s">
        <v>216</v>
      </c>
      <c r="F33" s="165">
        <v>101004010</v>
      </c>
      <c r="G33" s="164">
        <v>1</v>
      </c>
      <c r="H33" s="164" t="s">
        <v>212</v>
      </c>
      <c r="I33" s="164" t="s">
        <v>21</v>
      </c>
      <c r="J33" s="164" t="s">
        <v>22</v>
      </c>
      <c r="K33" s="164" t="s">
        <v>23</v>
      </c>
      <c r="L33" s="157"/>
    </row>
    <row r="34" spans="1:12" ht="40.5">
      <c r="A34" s="166" t="s">
        <v>217</v>
      </c>
      <c r="B34" s="166" t="s">
        <v>222</v>
      </c>
      <c r="C34" s="166" t="s">
        <v>17</v>
      </c>
      <c r="D34" s="166" t="s">
        <v>18</v>
      </c>
      <c r="E34" s="166" t="s">
        <v>225</v>
      </c>
      <c r="F34" s="167">
        <v>101005003</v>
      </c>
      <c r="G34" s="166">
        <v>1</v>
      </c>
      <c r="H34" s="166" t="s">
        <v>89</v>
      </c>
      <c r="I34" s="166" t="s">
        <v>169</v>
      </c>
      <c r="J34" s="166"/>
      <c r="K34" s="166" t="s">
        <v>221</v>
      </c>
      <c r="L34" s="166" t="s">
        <v>226</v>
      </c>
    </row>
    <row r="35" spans="1:12" ht="67.5">
      <c r="A35" s="166" t="s">
        <v>217</v>
      </c>
      <c r="B35" s="166" t="s">
        <v>229</v>
      </c>
      <c r="C35" s="166" t="s">
        <v>17</v>
      </c>
      <c r="D35" s="166" t="s">
        <v>18</v>
      </c>
      <c r="E35" s="166" t="s">
        <v>219</v>
      </c>
      <c r="F35" s="167">
        <v>101005005</v>
      </c>
      <c r="G35" s="166">
        <v>4</v>
      </c>
      <c r="H35" s="166" t="s">
        <v>220</v>
      </c>
      <c r="I35" s="166" t="s">
        <v>169</v>
      </c>
      <c r="J35" s="166"/>
      <c r="K35" s="166" t="s">
        <v>221</v>
      </c>
      <c r="L35" s="166"/>
    </row>
    <row r="36" spans="1:12" ht="67.5">
      <c r="A36" s="166" t="s">
        <v>217</v>
      </c>
      <c r="B36" s="166" t="s">
        <v>233</v>
      </c>
      <c r="C36" s="166" t="s">
        <v>17</v>
      </c>
      <c r="D36" s="166" t="s">
        <v>18</v>
      </c>
      <c r="E36" s="166" t="s">
        <v>219</v>
      </c>
      <c r="F36" s="167">
        <v>101005009</v>
      </c>
      <c r="G36" s="166">
        <v>1</v>
      </c>
      <c r="H36" s="166" t="s">
        <v>220</v>
      </c>
      <c r="I36" s="166" t="s">
        <v>169</v>
      </c>
      <c r="J36" s="166"/>
      <c r="K36" s="166" t="s">
        <v>221</v>
      </c>
      <c r="L36" s="166"/>
    </row>
    <row r="37" spans="1:12" ht="40.5">
      <c r="A37" s="168" t="s">
        <v>217</v>
      </c>
      <c r="B37" s="168" t="s">
        <v>233</v>
      </c>
      <c r="C37" s="168" t="s">
        <v>17</v>
      </c>
      <c r="D37" s="168" t="s">
        <v>18</v>
      </c>
      <c r="E37" s="168" t="s">
        <v>230</v>
      </c>
      <c r="F37" s="169">
        <v>101005011</v>
      </c>
      <c r="G37" s="168">
        <v>1</v>
      </c>
      <c r="H37" s="168" t="s">
        <v>95</v>
      </c>
      <c r="I37" s="168" t="s">
        <v>169</v>
      </c>
      <c r="J37" s="168"/>
      <c r="K37" s="168" t="s">
        <v>221</v>
      </c>
      <c r="L37" s="168"/>
    </row>
    <row r="38" spans="1:12" ht="54">
      <c r="A38" s="168" t="s">
        <v>217</v>
      </c>
      <c r="B38" s="168" t="s">
        <v>234</v>
      </c>
      <c r="C38" s="168" t="s">
        <v>17</v>
      </c>
      <c r="D38" s="168" t="s">
        <v>18</v>
      </c>
      <c r="E38" s="168" t="s">
        <v>236</v>
      </c>
      <c r="F38" s="169">
        <v>101005013</v>
      </c>
      <c r="G38" s="168">
        <v>1</v>
      </c>
      <c r="H38" s="168" t="s">
        <v>53</v>
      </c>
      <c r="I38" s="168" t="s">
        <v>169</v>
      </c>
      <c r="J38" s="168"/>
      <c r="K38" s="168" t="s">
        <v>221</v>
      </c>
      <c r="L38" s="168"/>
    </row>
    <row r="39" spans="1:12" ht="67.5">
      <c r="A39" s="168" t="s">
        <v>217</v>
      </c>
      <c r="B39" s="168" t="s">
        <v>237</v>
      </c>
      <c r="C39" s="168" t="s">
        <v>17</v>
      </c>
      <c r="D39" s="168" t="s">
        <v>18</v>
      </c>
      <c r="E39" s="168" t="s">
        <v>219</v>
      </c>
      <c r="F39" s="169">
        <v>101005014</v>
      </c>
      <c r="G39" s="168">
        <v>2</v>
      </c>
      <c r="H39" s="168" t="s">
        <v>220</v>
      </c>
      <c r="I39" s="168" t="s">
        <v>169</v>
      </c>
      <c r="J39" s="168"/>
      <c r="K39" s="168" t="s">
        <v>221</v>
      </c>
      <c r="L39" s="168"/>
    </row>
    <row r="40" spans="1:12" ht="40.5">
      <c r="A40" s="168" t="s">
        <v>217</v>
      </c>
      <c r="B40" s="168" t="s">
        <v>238</v>
      </c>
      <c r="C40" s="168" t="s">
        <v>17</v>
      </c>
      <c r="D40" s="168" t="s">
        <v>18</v>
      </c>
      <c r="E40" s="168" t="s">
        <v>236</v>
      </c>
      <c r="F40" s="169">
        <v>101005017</v>
      </c>
      <c r="G40" s="168">
        <v>1</v>
      </c>
      <c r="H40" s="168" t="s">
        <v>239</v>
      </c>
      <c r="I40" s="168" t="s">
        <v>21</v>
      </c>
      <c r="J40" s="168"/>
      <c r="K40" s="168" t="s">
        <v>221</v>
      </c>
      <c r="L40" s="168" t="s">
        <v>240</v>
      </c>
    </row>
    <row r="41" spans="1:12" ht="40.5">
      <c r="A41" s="168" t="s">
        <v>217</v>
      </c>
      <c r="B41" s="168" t="s">
        <v>238</v>
      </c>
      <c r="C41" s="168" t="s">
        <v>17</v>
      </c>
      <c r="D41" s="168" t="s">
        <v>18</v>
      </c>
      <c r="E41" s="168" t="s">
        <v>230</v>
      </c>
      <c r="F41" s="169">
        <v>101005018</v>
      </c>
      <c r="G41" s="168">
        <v>1</v>
      </c>
      <c r="H41" s="168" t="s">
        <v>95</v>
      </c>
      <c r="I41" s="168" t="s">
        <v>21</v>
      </c>
      <c r="J41" s="168"/>
      <c r="K41" s="168" t="s">
        <v>221</v>
      </c>
      <c r="L41" s="168" t="s">
        <v>240</v>
      </c>
    </row>
    <row r="42" spans="1:12" ht="54">
      <c r="A42" s="168" t="s">
        <v>217</v>
      </c>
      <c r="B42" s="168" t="s">
        <v>244</v>
      </c>
      <c r="C42" s="168" t="s">
        <v>17</v>
      </c>
      <c r="D42" s="168" t="s">
        <v>18</v>
      </c>
      <c r="E42" s="168" t="s">
        <v>236</v>
      </c>
      <c r="F42" s="169">
        <v>101005023</v>
      </c>
      <c r="G42" s="168">
        <v>1</v>
      </c>
      <c r="H42" s="168" t="s">
        <v>53</v>
      </c>
      <c r="I42" s="168" t="s">
        <v>169</v>
      </c>
      <c r="J42" s="168"/>
      <c r="K42" s="168" t="s">
        <v>221</v>
      </c>
      <c r="L42" s="168"/>
    </row>
    <row r="43" spans="1:12" ht="40.5">
      <c r="A43" s="168" t="s">
        <v>217</v>
      </c>
      <c r="B43" s="168" t="s">
        <v>247</v>
      </c>
      <c r="C43" s="168" t="s">
        <v>17</v>
      </c>
      <c r="D43" s="168" t="s">
        <v>18</v>
      </c>
      <c r="E43" s="168" t="s">
        <v>230</v>
      </c>
      <c r="F43" s="169">
        <v>101005026</v>
      </c>
      <c r="G43" s="168">
        <v>1</v>
      </c>
      <c r="H43" s="168" t="s">
        <v>95</v>
      </c>
      <c r="I43" s="168" t="s">
        <v>169</v>
      </c>
      <c r="J43" s="168"/>
      <c r="K43" s="168" t="s">
        <v>221</v>
      </c>
      <c r="L43" s="168"/>
    </row>
    <row r="44" spans="1:12" ht="54">
      <c r="A44" s="166" t="s">
        <v>217</v>
      </c>
      <c r="B44" s="166" t="s">
        <v>247</v>
      </c>
      <c r="C44" s="166" t="s">
        <v>17</v>
      </c>
      <c r="D44" s="166" t="s">
        <v>18</v>
      </c>
      <c r="E44" s="166" t="s">
        <v>236</v>
      </c>
      <c r="F44" s="167">
        <v>101005027</v>
      </c>
      <c r="G44" s="166">
        <v>1</v>
      </c>
      <c r="H44" s="166" t="s">
        <v>53</v>
      </c>
      <c r="I44" s="166" t="s">
        <v>169</v>
      </c>
      <c r="J44" s="166"/>
      <c r="K44" s="166" t="s">
        <v>221</v>
      </c>
      <c r="L44" s="166"/>
    </row>
    <row r="45" spans="1:12" ht="67.5">
      <c r="A45" s="166" t="s">
        <v>217</v>
      </c>
      <c r="B45" s="166" t="s">
        <v>249</v>
      </c>
      <c r="C45" s="166" t="s">
        <v>17</v>
      </c>
      <c r="D45" s="166" t="s">
        <v>18</v>
      </c>
      <c r="E45" s="166" t="s">
        <v>219</v>
      </c>
      <c r="F45" s="167">
        <v>101005031</v>
      </c>
      <c r="G45" s="166">
        <v>1</v>
      </c>
      <c r="H45" s="166" t="s">
        <v>220</v>
      </c>
      <c r="I45" s="166" t="s">
        <v>169</v>
      </c>
      <c r="J45" s="166"/>
      <c r="K45" s="166" t="s">
        <v>221</v>
      </c>
      <c r="L45" s="166"/>
    </row>
    <row r="46" spans="1:12" ht="67.5">
      <c r="A46" s="166" t="s">
        <v>217</v>
      </c>
      <c r="B46" s="166" t="s">
        <v>250</v>
      </c>
      <c r="C46" s="166" t="s">
        <v>17</v>
      </c>
      <c r="D46" s="166" t="s">
        <v>18</v>
      </c>
      <c r="E46" s="166" t="s">
        <v>219</v>
      </c>
      <c r="F46" s="167">
        <v>101005032</v>
      </c>
      <c r="G46" s="166">
        <v>2</v>
      </c>
      <c r="H46" s="166" t="s">
        <v>220</v>
      </c>
      <c r="I46" s="166" t="s">
        <v>169</v>
      </c>
      <c r="J46" s="166"/>
      <c r="K46" s="166" t="s">
        <v>221</v>
      </c>
      <c r="L46" s="166"/>
    </row>
    <row r="47" spans="1:12" ht="40.5">
      <c r="A47" s="166" t="s">
        <v>217</v>
      </c>
      <c r="B47" s="166" t="s">
        <v>250</v>
      </c>
      <c r="C47" s="166" t="s">
        <v>17</v>
      </c>
      <c r="D47" s="166" t="s">
        <v>18</v>
      </c>
      <c r="E47" s="166" t="s">
        <v>223</v>
      </c>
      <c r="F47" s="167">
        <v>101005033</v>
      </c>
      <c r="G47" s="166">
        <v>1</v>
      </c>
      <c r="H47" s="166" t="s">
        <v>101</v>
      </c>
      <c r="I47" s="166" t="s">
        <v>169</v>
      </c>
      <c r="J47" s="166"/>
      <c r="K47" s="166" t="s">
        <v>221</v>
      </c>
      <c r="L47" s="166"/>
    </row>
    <row r="48" spans="1:12" ht="40.5">
      <c r="A48" s="166" t="s">
        <v>217</v>
      </c>
      <c r="B48" s="166" t="s">
        <v>250</v>
      </c>
      <c r="C48" s="166" t="s">
        <v>17</v>
      </c>
      <c r="D48" s="166" t="s">
        <v>18</v>
      </c>
      <c r="E48" s="166" t="s">
        <v>135</v>
      </c>
      <c r="F48" s="167">
        <v>101005034</v>
      </c>
      <c r="G48" s="166">
        <v>1</v>
      </c>
      <c r="H48" s="166" t="s">
        <v>95</v>
      </c>
      <c r="I48" s="166" t="s">
        <v>169</v>
      </c>
      <c r="J48" s="166"/>
      <c r="K48" s="166" t="s">
        <v>221</v>
      </c>
      <c r="L48" s="166"/>
    </row>
    <row r="49" spans="1:12" ht="40.5">
      <c r="A49" s="166" t="s">
        <v>217</v>
      </c>
      <c r="B49" s="166" t="s">
        <v>250</v>
      </c>
      <c r="C49" s="166" t="s">
        <v>17</v>
      </c>
      <c r="D49" s="166" t="s">
        <v>18</v>
      </c>
      <c r="E49" s="166" t="s">
        <v>251</v>
      </c>
      <c r="F49" s="167">
        <v>101005035</v>
      </c>
      <c r="G49" s="166">
        <v>1</v>
      </c>
      <c r="H49" s="166" t="s">
        <v>95</v>
      </c>
      <c r="I49" s="166" t="s">
        <v>169</v>
      </c>
      <c r="J49" s="166"/>
      <c r="K49" s="166" t="s">
        <v>221</v>
      </c>
      <c r="L49" s="166"/>
    </row>
    <row r="50" spans="1:12" ht="40.5">
      <c r="A50" s="166" t="s">
        <v>217</v>
      </c>
      <c r="B50" s="166" t="s">
        <v>252</v>
      </c>
      <c r="C50" s="166" t="s">
        <v>17</v>
      </c>
      <c r="D50" s="166" t="s">
        <v>18</v>
      </c>
      <c r="E50" s="166" t="s">
        <v>246</v>
      </c>
      <c r="F50" s="167">
        <v>101005037</v>
      </c>
      <c r="G50" s="166">
        <v>1</v>
      </c>
      <c r="H50" s="166" t="s">
        <v>101</v>
      </c>
      <c r="I50" s="166" t="s">
        <v>169</v>
      </c>
      <c r="J50" s="166"/>
      <c r="K50" s="166" t="s">
        <v>221</v>
      </c>
      <c r="L50" s="166"/>
    </row>
    <row r="51" spans="1:12" ht="54">
      <c r="A51" s="170" t="s">
        <v>256</v>
      </c>
      <c r="B51" s="170" t="s">
        <v>272</v>
      </c>
      <c r="C51" s="171" t="s">
        <v>17</v>
      </c>
      <c r="D51" s="171" t="s">
        <v>18</v>
      </c>
      <c r="E51" s="171" t="s">
        <v>31</v>
      </c>
      <c r="F51" s="172">
        <v>101006009</v>
      </c>
      <c r="G51" s="171">
        <v>1</v>
      </c>
      <c r="H51" s="171" t="s">
        <v>273</v>
      </c>
      <c r="I51" s="171" t="s">
        <v>259</v>
      </c>
      <c r="J51" s="171"/>
      <c r="K51" s="171" t="s">
        <v>23</v>
      </c>
      <c r="L51" s="171"/>
    </row>
    <row r="52" spans="1:12" ht="54">
      <c r="A52" s="170" t="s">
        <v>256</v>
      </c>
      <c r="B52" s="170" t="s">
        <v>278</v>
      </c>
      <c r="C52" s="171" t="s">
        <v>98</v>
      </c>
      <c r="D52" s="171" t="s">
        <v>18</v>
      </c>
      <c r="E52" s="171" t="s">
        <v>281</v>
      </c>
      <c r="F52" s="172">
        <v>101006014</v>
      </c>
      <c r="G52" s="173">
        <v>1</v>
      </c>
      <c r="H52" s="171" t="s">
        <v>95</v>
      </c>
      <c r="I52" s="171" t="s">
        <v>276</v>
      </c>
      <c r="J52" s="171"/>
      <c r="K52" s="171" t="s">
        <v>64</v>
      </c>
      <c r="L52" s="171" t="s">
        <v>282</v>
      </c>
    </row>
    <row r="53" spans="1:12" ht="40.5">
      <c r="A53" s="171" t="s">
        <v>286</v>
      </c>
      <c r="B53" s="171" t="s">
        <v>294</v>
      </c>
      <c r="C53" s="171" t="s">
        <v>98</v>
      </c>
      <c r="D53" s="171" t="s">
        <v>18</v>
      </c>
      <c r="E53" s="171" t="s">
        <v>295</v>
      </c>
      <c r="F53" s="172">
        <v>101007005</v>
      </c>
      <c r="G53" s="171">
        <v>1</v>
      </c>
      <c r="H53" s="171" t="s">
        <v>212</v>
      </c>
      <c r="I53" s="171" t="s">
        <v>289</v>
      </c>
      <c r="J53" s="171"/>
      <c r="K53" s="171" t="s">
        <v>23</v>
      </c>
      <c r="L53" s="171"/>
    </row>
    <row r="54" spans="1:12" ht="36">
      <c r="A54" s="174" t="s">
        <v>314</v>
      </c>
      <c r="B54" s="175" t="s">
        <v>328</v>
      </c>
      <c r="C54" s="176" t="s">
        <v>316</v>
      </c>
      <c r="D54" s="175" t="s">
        <v>18</v>
      </c>
      <c r="E54" s="175" t="s">
        <v>99</v>
      </c>
      <c r="F54" s="177">
        <v>101008010</v>
      </c>
      <c r="G54" s="175">
        <v>1</v>
      </c>
      <c r="H54" s="175" t="s">
        <v>95</v>
      </c>
      <c r="I54" s="175" t="s">
        <v>21</v>
      </c>
      <c r="J54" s="178"/>
      <c r="K54" s="178" t="s">
        <v>424</v>
      </c>
      <c r="L54" s="179" t="s">
        <v>318</v>
      </c>
    </row>
    <row r="55" spans="1:12" ht="36">
      <c r="A55" s="174" t="s">
        <v>314</v>
      </c>
      <c r="B55" s="175" t="s">
        <v>328</v>
      </c>
      <c r="C55" s="176" t="s">
        <v>316</v>
      </c>
      <c r="D55" s="175" t="s">
        <v>18</v>
      </c>
      <c r="E55" s="175" t="s">
        <v>329</v>
      </c>
      <c r="F55" s="177">
        <v>101008012</v>
      </c>
      <c r="G55" s="175">
        <v>1</v>
      </c>
      <c r="H55" s="175" t="s">
        <v>330</v>
      </c>
      <c r="I55" s="175" t="s">
        <v>21</v>
      </c>
      <c r="J55" s="178"/>
      <c r="K55" s="178" t="s">
        <v>424</v>
      </c>
      <c r="L55" s="179" t="s">
        <v>331</v>
      </c>
    </row>
    <row r="56" spans="1:12" ht="36">
      <c r="A56" s="174" t="s">
        <v>314</v>
      </c>
      <c r="B56" s="180" t="s">
        <v>333</v>
      </c>
      <c r="C56" s="176" t="s">
        <v>316</v>
      </c>
      <c r="D56" s="175" t="s">
        <v>18</v>
      </c>
      <c r="E56" s="175" t="s">
        <v>332</v>
      </c>
      <c r="F56" s="177">
        <v>101008015</v>
      </c>
      <c r="G56" s="178">
        <v>1</v>
      </c>
      <c r="H56" s="175" t="s">
        <v>291</v>
      </c>
      <c r="I56" s="175" t="s">
        <v>21</v>
      </c>
      <c r="J56" s="178"/>
      <c r="K56" s="178" t="s">
        <v>424</v>
      </c>
      <c r="L56" s="179" t="s">
        <v>425</v>
      </c>
    </row>
    <row r="57" spans="1:12" ht="36">
      <c r="A57" s="174" t="s">
        <v>314</v>
      </c>
      <c r="B57" s="180" t="s">
        <v>333</v>
      </c>
      <c r="C57" s="176" t="s">
        <v>316</v>
      </c>
      <c r="D57" s="175" t="s">
        <v>18</v>
      </c>
      <c r="E57" s="175" t="s">
        <v>329</v>
      </c>
      <c r="F57" s="177">
        <v>101008016</v>
      </c>
      <c r="G57" s="178">
        <v>1</v>
      </c>
      <c r="H57" s="175" t="s">
        <v>330</v>
      </c>
      <c r="I57" s="175" t="s">
        <v>21</v>
      </c>
      <c r="J57" s="178"/>
      <c r="K57" s="178" t="s">
        <v>426</v>
      </c>
      <c r="L57" s="179" t="s">
        <v>331</v>
      </c>
    </row>
    <row r="58" spans="1:12" ht="36">
      <c r="A58" s="174" t="s">
        <v>314</v>
      </c>
      <c r="B58" s="180" t="s">
        <v>333</v>
      </c>
      <c r="C58" s="176" t="s">
        <v>316</v>
      </c>
      <c r="D58" s="175" t="s">
        <v>18</v>
      </c>
      <c r="E58" s="175" t="s">
        <v>99</v>
      </c>
      <c r="F58" s="177">
        <v>101008017</v>
      </c>
      <c r="G58" s="178">
        <v>1</v>
      </c>
      <c r="H58" s="175" t="s">
        <v>95</v>
      </c>
      <c r="I58" s="175" t="s">
        <v>21</v>
      </c>
      <c r="J58" s="178"/>
      <c r="K58" s="178" t="s">
        <v>426</v>
      </c>
      <c r="L58" s="179" t="s">
        <v>318</v>
      </c>
    </row>
    <row r="59" spans="1:12" ht="36">
      <c r="A59" s="181" t="s">
        <v>314</v>
      </c>
      <c r="B59" s="180" t="s">
        <v>333</v>
      </c>
      <c r="C59" s="176" t="s">
        <v>316</v>
      </c>
      <c r="D59" s="175" t="s">
        <v>18</v>
      </c>
      <c r="E59" s="175" t="s">
        <v>335</v>
      </c>
      <c r="F59" s="177">
        <v>101008018</v>
      </c>
      <c r="G59" s="178">
        <v>1</v>
      </c>
      <c r="H59" s="175" t="s">
        <v>239</v>
      </c>
      <c r="I59" s="175" t="s">
        <v>21</v>
      </c>
      <c r="J59" s="178"/>
      <c r="K59" s="178" t="s">
        <v>426</v>
      </c>
      <c r="L59" s="179" t="s">
        <v>427</v>
      </c>
    </row>
    <row r="60" spans="1:12">
      <c r="G60">
        <f>SUM(G5:G59)</f>
        <v>67</v>
      </c>
    </row>
  </sheetData>
  <mergeCells count="10">
    <mergeCell ref="B32:B33"/>
    <mergeCell ref="A2:L2"/>
    <mergeCell ref="A3:A4"/>
    <mergeCell ref="B3:B4"/>
    <mergeCell ref="C3:C4"/>
    <mergeCell ref="D3:D4"/>
    <mergeCell ref="E3:E4"/>
    <mergeCell ref="F3:F4"/>
    <mergeCell ref="G3:G4"/>
    <mergeCell ref="H3:L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I5" sqref="I5"/>
    </sheetView>
  </sheetViews>
  <sheetFormatPr defaultRowHeight="14.25"/>
  <cols>
    <col min="1" max="1" width="10.625" customWidth="1"/>
    <col min="3" max="3" width="7.25" customWidth="1"/>
    <col min="4" max="4" width="7" customWidth="1"/>
    <col min="5" max="5" width="6.375" customWidth="1"/>
    <col min="6" max="6" width="11.5" customWidth="1"/>
    <col min="7" max="7" width="6.125" customWidth="1"/>
    <col min="8" max="8" width="14" customWidth="1"/>
    <col min="9" max="9" width="7.5" customWidth="1"/>
    <col min="10" max="10" width="6.125" customWidth="1"/>
    <col min="12" max="12" width="10" customWidth="1"/>
    <col min="13" max="13" width="6.5" customWidth="1"/>
    <col min="14" max="14" width="7.125" customWidth="1"/>
  </cols>
  <sheetData>
    <row r="1" spans="1:14">
      <c r="A1" s="190" t="s">
        <v>430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15">
      <c r="A2" s="214" t="s">
        <v>433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191"/>
      <c r="N2" s="191"/>
    </row>
    <row r="3" spans="1:14">
      <c r="A3" s="213" t="s">
        <v>2</v>
      </c>
      <c r="B3" s="213" t="s">
        <v>3</v>
      </c>
      <c r="C3" s="213" t="s">
        <v>4</v>
      </c>
      <c r="D3" s="213" t="s">
        <v>5</v>
      </c>
      <c r="E3" s="213" t="s">
        <v>6</v>
      </c>
      <c r="F3" s="213" t="s">
        <v>7</v>
      </c>
      <c r="G3" s="213" t="s">
        <v>8</v>
      </c>
      <c r="H3" s="213" t="s">
        <v>9</v>
      </c>
      <c r="I3" s="213"/>
      <c r="J3" s="213"/>
      <c r="K3" s="213"/>
      <c r="L3" s="213"/>
      <c r="M3" s="213" t="s">
        <v>431</v>
      </c>
      <c r="N3" s="213" t="s">
        <v>432</v>
      </c>
    </row>
    <row r="4" spans="1:14">
      <c r="A4" s="213"/>
      <c r="B4" s="213"/>
      <c r="C4" s="213"/>
      <c r="D4" s="213"/>
      <c r="E4" s="213"/>
      <c r="F4" s="213"/>
      <c r="G4" s="213"/>
      <c r="H4" s="189" t="s">
        <v>10</v>
      </c>
      <c r="I4" s="189" t="s">
        <v>11</v>
      </c>
      <c r="J4" s="189" t="s">
        <v>12</v>
      </c>
      <c r="K4" s="189" t="s">
        <v>13</v>
      </c>
      <c r="L4" s="189" t="s">
        <v>14</v>
      </c>
      <c r="M4" s="213"/>
      <c r="N4" s="213"/>
    </row>
    <row r="5" spans="1:14" s="100" customFormat="1" ht="50.25" customHeight="1">
      <c r="A5" s="182" t="s">
        <v>15</v>
      </c>
      <c r="B5" s="182" t="s">
        <v>16</v>
      </c>
      <c r="C5" s="182" t="s">
        <v>17</v>
      </c>
      <c r="D5" s="182" t="s">
        <v>18</v>
      </c>
      <c r="E5" s="182" t="s">
        <v>50</v>
      </c>
      <c r="F5" s="182">
        <v>101001014</v>
      </c>
      <c r="G5" s="182">
        <v>2</v>
      </c>
      <c r="H5" s="182" t="s">
        <v>51</v>
      </c>
      <c r="I5" s="182" t="s">
        <v>21</v>
      </c>
      <c r="J5" s="182" t="s">
        <v>22</v>
      </c>
      <c r="K5" s="182" t="s">
        <v>23</v>
      </c>
      <c r="L5" s="182" t="s">
        <v>44</v>
      </c>
      <c r="M5" s="192">
        <v>1</v>
      </c>
      <c r="N5" s="192">
        <v>1</v>
      </c>
    </row>
    <row r="6" spans="1:14" s="100" customFormat="1" ht="59.25" customHeight="1">
      <c r="A6" s="182" t="s">
        <v>15</v>
      </c>
      <c r="B6" s="182" t="s">
        <v>16</v>
      </c>
      <c r="C6" s="182" t="s">
        <v>17</v>
      </c>
      <c r="D6" s="182" t="s">
        <v>18</v>
      </c>
      <c r="E6" s="182" t="s">
        <v>60</v>
      </c>
      <c r="F6" s="182">
        <v>101001019</v>
      </c>
      <c r="G6" s="182">
        <v>3</v>
      </c>
      <c r="H6" s="182" t="s">
        <v>61</v>
      </c>
      <c r="I6" s="182" t="s">
        <v>62</v>
      </c>
      <c r="J6" s="182" t="s">
        <v>63</v>
      </c>
      <c r="K6" s="182" t="s">
        <v>64</v>
      </c>
      <c r="L6" s="182" t="s">
        <v>30</v>
      </c>
      <c r="M6" s="192">
        <v>1</v>
      </c>
      <c r="N6" s="192">
        <v>2</v>
      </c>
    </row>
    <row r="7" spans="1:14" s="100" customFormat="1" ht="54">
      <c r="A7" s="182" t="s">
        <v>15</v>
      </c>
      <c r="B7" s="182" t="s">
        <v>134</v>
      </c>
      <c r="C7" s="182" t="s">
        <v>17</v>
      </c>
      <c r="D7" s="182" t="s">
        <v>18</v>
      </c>
      <c r="E7" s="182" t="s">
        <v>99</v>
      </c>
      <c r="F7" s="182">
        <v>101001055</v>
      </c>
      <c r="G7" s="182">
        <v>9</v>
      </c>
      <c r="H7" s="182" t="s">
        <v>95</v>
      </c>
      <c r="I7" s="182" t="s">
        <v>40</v>
      </c>
      <c r="J7" s="182"/>
      <c r="K7" s="182" t="s">
        <v>23</v>
      </c>
      <c r="L7" s="182" t="s">
        <v>108</v>
      </c>
      <c r="M7" s="192">
        <v>2</v>
      </c>
      <c r="N7" s="192">
        <v>7</v>
      </c>
    </row>
    <row r="8" spans="1:14" s="100" customFormat="1" ht="77.25" customHeight="1">
      <c r="A8" s="183" t="s">
        <v>217</v>
      </c>
      <c r="B8" s="183" t="s">
        <v>218</v>
      </c>
      <c r="C8" s="183" t="s">
        <v>17</v>
      </c>
      <c r="D8" s="183" t="s">
        <v>18</v>
      </c>
      <c r="E8" s="183" t="s">
        <v>219</v>
      </c>
      <c r="F8" s="183">
        <v>101005001</v>
      </c>
      <c r="G8" s="183">
        <v>5</v>
      </c>
      <c r="H8" s="183" t="s">
        <v>220</v>
      </c>
      <c r="I8" s="183" t="s">
        <v>169</v>
      </c>
      <c r="J8" s="183"/>
      <c r="K8" s="183" t="s">
        <v>221</v>
      </c>
      <c r="L8" s="183" t="s">
        <v>36</v>
      </c>
      <c r="M8" s="192">
        <v>2</v>
      </c>
      <c r="N8" s="192">
        <v>3</v>
      </c>
    </row>
    <row r="9" spans="1:14" s="100" customFormat="1" ht="30" customHeight="1">
      <c r="A9" s="184" t="s">
        <v>217</v>
      </c>
      <c r="B9" s="184" t="s">
        <v>244</v>
      </c>
      <c r="C9" s="184" t="s">
        <v>17</v>
      </c>
      <c r="D9" s="184" t="s">
        <v>18</v>
      </c>
      <c r="E9" s="184" t="s">
        <v>230</v>
      </c>
      <c r="F9" s="184">
        <v>101005022</v>
      </c>
      <c r="G9" s="184">
        <v>2</v>
      </c>
      <c r="H9" s="184" t="s">
        <v>95</v>
      </c>
      <c r="I9" s="184" t="s">
        <v>169</v>
      </c>
      <c r="J9" s="184"/>
      <c r="K9" s="184" t="s">
        <v>221</v>
      </c>
      <c r="L9" s="184"/>
      <c r="M9" s="192">
        <v>1</v>
      </c>
      <c r="N9" s="192">
        <v>1</v>
      </c>
    </row>
    <row r="10" spans="1:14" s="100" customFormat="1" ht="72.75" customHeight="1">
      <c r="A10" s="185" t="s">
        <v>286</v>
      </c>
      <c r="B10" s="185" t="s">
        <v>299</v>
      </c>
      <c r="C10" s="185" t="s">
        <v>17</v>
      </c>
      <c r="D10" s="185" t="s">
        <v>18</v>
      </c>
      <c r="E10" s="185" t="s">
        <v>288</v>
      </c>
      <c r="F10" s="185">
        <v>101007009</v>
      </c>
      <c r="G10" s="185">
        <v>8</v>
      </c>
      <c r="H10" s="185" t="s">
        <v>151</v>
      </c>
      <c r="I10" s="185" t="s">
        <v>297</v>
      </c>
      <c r="J10" s="185"/>
      <c r="K10" s="185" t="s">
        <v>64</v>
      </c>
      <c r="L10" s="185" t="s">
        <v>300</v>
      </c>
      <c r="M10" s="192">
        <v>7</v>
      </c>
      <c r="N10" s="192">
        <v>1</v>
      </c>
    </row>
    <row r="11" spans="1:14" s="100" customFormat="1" ht="63" customHeight="1">
      <c r="A11" s="193" t="s">
        <v>314</v>
      </c>
      <c r="B11" s="186" t="s">
        <v>315</v>
      </c>
      <c r="C11" s="194" t="s">
        <v>316</v>
      </c>
      <c r="D11" s="186" t="s">
        <v>18</v>
      </c>
      <c r="E11" s="186" t="s">
        <v>99</v>
      </c>
      <c r="F11" s="187">
        <v>101008001</v>
      </c>
      <c r="G11" s="188">
        <v>2</v>
      </c>
      <c r="H11" s="186" t="s">
        <v>95</v>
      </c>
      <c r="I11" s="186" t="s">
        <v>21</v>
      </c>
      <c r="J11" s="188"/>
      <c r="K11" s="188" t="s">
        <v>429</v>
      </c>
      <c r="L11" s="186" t="s">
        <v>318</v>
      </c>
      <c r="M11" s="192">
        <v>1</v>
      </c>
      <c r="N11" s="192">
        <v>1</v>
      </c>
    </row>
  </sheetData>
  <mergeCells count="11">
    <mergeCell ref="M3:M4"/>
    <mergeCell ref="N3:N4"/>
    <mergeCell ref="A2:L2"/>
    <mergeCell ref="A3:A4"/>
    <mergeCell ref="B3:B4"/>
    <mergeCell ref="C3:C4"/>
    <mergeCell ref="D3:D4"/>
    <mergeCell ref="E3:E4"/>
    <mergeCell ref="F3:F4"/>
    <mergeCell ref="G3:G4"/>
    <mergeCell ref="H3:L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原始2</vt:lpstr>
      <vt:lpstr>原始1</vt:lpstr>
      <vt:lpstr>底稿</vt:lpstr>
      <vt:lpstr>南昌市县区卫生事业单位2016年度公开招聘被取消岗位表</vt:lpstr>
      <vt:lpstr>南昌市县区卫生事业单位2016年度公开招聘核减岗位表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2016-12-26T02:38:06Z</cp:lastPrinted>
  <dcterms:created xsi:type="dcterms:W3CDTF">2008-09-11T17:22:00Z</dcterms:created>
  <dcterms:modified xsi:type="dcterms:W3CDTF">2016-12-26T07:44:04Z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